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96.YAMATOINET.000\Desktop\"/>
    </mc:Choice>
  </mc:AlternateContent>
  <bookViews>
    <workbookView xWindow="0" yWindow="0" windowWidth="28800" windowHeight="11910" activeTab="1"/>
  </bookViews>
  <sheets>
    <sheet name="0" sheetId="3" r:id="rId1"/>
    <sheet name="1" sheetId="4" r:id="rId2"/>
    <sheet name="2" sheetId="5" r:id="rId3"/>
    <sheet name="3" sheetId="6" r:id="rId4"/>
    <sheet name="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F18" i="5"/>
  <c r="F23" i="5"/>
  <c r="F22" i="5"/>
  <c r="F21" i="5"/>
  <c r="F20" i="5"/>
  <c r="F19" i="5"/>
  <c r="F16" i="5"/>
  <c r="F15" i="5"/>
  <c r="F14" i="5"/>
  <c r="F13" i="5"/>
  <c r="F12" i="5"/>
  <c r="F11" i="5"/>
  <c r="F10" i="5"/>
  <c r="F9" i="5"/>
  <c r="F8" i="5"/>
  <c r="F7" i="5"/>
  <c r="D23" i="5" l="1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 l="1"/>
</calcChain>
</file>

<file path=xl/sharedStrings.xml><?xml version="1.0" encoding="utf-8"?>
<sst xmlns="http://schemas.openxmlformats.org/spreadsheetml/2006/main" count="260" uniqueCount="183">
  <si>
    <t>産業(中分類)、常用雇用者規模別事業所、従業者数</t>
  </si>
  <si>
    <t>従業者数</t>
  </si>
  <si>
    <t>事業所数</t>
  </si>
  <si>
    <t>(1)</t>
    <phoneticPr fontId="4"/>
  </si>
  <si>
    <t>産業(大分類)、経営組織別事業所</t>
  </si>
  <si>
    <t>産業(大分類)、事業所、従業者数</t>
  </si>
  <si>
    <t>事業所、従業者数の推移</t>
  </si>
  <si>
    <t>(2)</t>
    <phoneticPr fontId="4"/>
  </si>
  <si>
    <t>事業所数</t>
    <phoneticPr fontId="10"/>
  </si>
  <si>
    <t>従業者数</t>
    <phoneticPr fontId="10"/>
  </si>
  <si>
    <t>調査基準日</t>
    <phoneticPr fontId="10"/>
  </si>
  <si>
    <t>日</t>
    <rPh sb="0" eb="1">
      <t>ニチ</t>
    </rPh>
    <phoneticPr fontId="10"/>
  </si>
  <si>
    <t>月</t>
    <rPh sb="0" eb="1">
      <t>ツキ</t>
    </rPh>
    <phoneticPr fontId="10"/>
  </si>
  <si>
    <t>昭和56年</t>
  </si>
  <si>
    <t>昭和61年</t>
  </si>
  <si>
    <t>平成3年</t>
  </si>
  <si>
    <t>平成8年</t>
  </si>
  <si>
    <t>平成13年</t>
  </si>
  <si>
    <t>平成18年</t>
  </si>
  <si>
    <t>年</t>
    <rPh sb="0" eb="1">
      <t>ネン</t>
    </rPh>
    <phoneticPr fontId="4"/>
  </si>
  <si>
    <t>平成26年</t>
  </si>
  <si>
    <t>平成28年</t>
  </si>
  <si>
    <t>令和元年</t>
    <rPh sb="0" eb="2">
      <t>レイワ</t>
    </rPh>
    <rPh sb="2" eb="3">
      <t>モト</t>
    </rPh>
    <rPh sb="3" eb="4">
      <t>ネン</t>
    </rPh>
    <phoneticPr fontId="4"/>
  </si>
  <si>
    <t>･･･</t>
  </si>
  <si>
    <t>事業所数</t>
    <rPh sb="0" eb="3">
      <t>ジギョウショ</t>
    </rPh>
    <rPh sb="3" eb="4">
      <t>スウ</t>
    </rPh>
    <phoneticPr fontId="10"/>
  </si>
  <si>
    <t>従業者数</t>
    <rPh sb="0" eb="3">
      <t>ジュウギョウシャ</t>
    </rPh>
    <rPh sb="3" eb="4">
      <t>スウ</t>
    </rPh>
    <phoneticPr fontId="10"/>
  </si>
  <si>
    <t>構成比</t>
    <rPh sb="0" eb="3">
      <t>コウセイヒ</t>
    </rPh>
    <phoneticPr fontId="10"/>
  </si>
  <si>
    <t>総数(Ａ～Ｒ全産業(Ｓ公務を除く))</t>
    <rPh sb="0" eb="2">
      <t>ソウスウ</t>
    </rPh>
    <rPh sb="6" eb="9">
      <t>ゼンサンギョウ</t>
    </rPh>
    <rPh sb="11" eb="13">
      <t>コウム</t>
    </rPh>
    <rPh sb="14" eb="15">
      <t>ノゾ</t>
    </rPh>
    <phoneticPr fontId="18"/>
  </si>
  <si>
    <t>Ａ～Ｂ 農林漁業</t>
  </si>
  <si>
    <t>Ｃ 鉱業，採石業，砂利採取業</t>
  </si>
  <si>
    <t>Ｄ 建設業</t>
  </si>
  <si>
    <t>Ｅ 製造業</t>
  </si>
  <si>
    <t>Ｆ 電気･ガス･熱供給･水道業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</si>
  <si>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</si>
  <si>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</si>
  <si>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</si>
  <si>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</si>
  <si>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</si>
  <si>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学術研究，専門･技術サービス業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</si>
  <si>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</si>
  <si>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</si>
  <si>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</si>
  <si>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</si>
  <si>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</si>
  <si>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サービス業(他に分類されないもの)</t>
    <rPh sb="8" eb="9">
      <t>ホカ</t>
    </rPh>
    <rPh sb="10" eb="12">
      <t>ブンルイ</t>
    </rPh>
    <phoneticPr fontId="10"/>
  </si>
  <si>
    <t>注1:平成28年6月1日現在</t>
    <phoneticPr fontId="10"/>
  </si>
  <si>
    <t>注2:構成比は四捨五入のため、内訳と計は必ずしも一致しない</t>
    <rPh sb="0" eb="1">
      <t>チュウ</t>
    </rPh>
    <rPh sb="3" eb="6">
      <t>コウセイヒ</t>
    </rPh>
    <rPh sb="7" eb="11">
      <t>シシャゴニュウ</t>
    </rPh>
    <rPh sb="15" eb="17">
      <t>ウチワケ</t>
    </rPh>
    <rPh sb="18" eb="19">
      <t>ケイ</t>
    </rPh>
    <rPh sb="20" eb="21">
      <t>カナラ</t>
    </rPh>
    <rPh sb="24" eb="26">
      <t>イッチ</t>
    </rPh>
    <phoneticPr fontId="18"/>
  </si>
  <si>
    <t>(1)事業所数</t>
    <rPh sb="3" eb="6">
      <t>ジギョウショ</t>
    </rPh>
    <rPh sb="6" eb="7">
      <t>スウ</t>
    </rPh>
    <phoneticPr fontId="19"/>
  </si>
  <si>
    <t>個人</t>
    <rPh sb="0" eb="2">
      <t>コジン</t>
    </rPh>
    <phoneticPr fontId="10"/>
  </si>
  <si>
    <t>法人</t>
    <rPh sb="0" eb="2">
      <t>ホウジン</t>
    </rPh>
    <phoneticPr fontId="10"/>
  </si>
  <si>
    <t>法人で
ない団体</t>
    <rPh sb="0" eb="2">
      <t>ホウジン</t>
    </rPh>
    <rPh sb="6" eb="8">
      <t>ダンタイ</t>
    </rPh>
    <phoneticPr fontId="10"/>
  </si>
  <si>
    <t>会社</t>
    <rPh sb="0" eb="2">
      <t>カイシャ</t>
    </rPh>
    <phoneticPr fontId="10"/>
  </si>
  <si>
    <t>会社以外の
法人</t>
    <rPh sb="0" eb="2">
      <t>カイシャ</t>
    </rPh>
    <rPh sb="2" eb="4">
      <t>イガイ</t>
    </rPh>
    <rPh sb="6" eb="8">
      <t>ホウジン</t>
    </rPh>
    <phoneticPr fontId="10"/>
  </si>
  <si>
    <t>Ｑ 複合サービス事業</t>
    <phoneticPr fontId="10"/>
  </si>
  <si>
    <t>Ｒ サービス業(他に分類されないもの)</t>
    <phoneticPr fontId="18"/>
  </si>
  <si>
    <t>(2)従業者数</t>
    <rPh sb="3" eb="5">
      <t>ジュウギョウ</t>
    </rPh>
    <rPh sb="5" eb="6">
      <t>シャ</t>
    </rPh>
    <rPh sb="6" eb="7">
      <t>スウ</t>
    </rPh>
    <phoneticPr fontId="19"/>
  </si>
  <si>
    <t>従業者数</t>
    <rPh sb="0" eb="1">
      <t>ジュウ</t>
    </rPh>
    <rPh sb="1" eb="4">
      <t>ギョウシャスウ</t>
    </rPh>
    <phoneticPr fontId="10"/>
  </si>
  <si>
    <t>Ｊ 金融業，保険業</t>
    <phoneticPr fontId="18"/>
  </si>
  <si>
    <t>Ｑ 複合サービス事業</t>
    <phoneticPr fontId="10"/>
  </si>
  <si>
    <t>Ｒ サービス業(他に分類されないもの)</t>
    <phoneticPr fontId="18"/>
  </si>
  <si>
    <t>注:平成28年6月1日現在</t>
    <rPh sb="0" eb="1">
      <t>チュウ</t>
    </rPh>
    <rPh sb="2" eb="4">
      <t>ヘイセイ</t>
    </rPh>
    <rPh sb="6" eb="7">
      <t>ネン</t>
    </rPh>
    <rPh sb="8" eb="9">
      <t>ガツ</t>
    </rPh>
    <rPh sb="10" eb="13">
      <t>ニチゲンザイ</t>
    </rPh>
    <phoneticPr fontId="19"/>
  </si>
  <si>
    <t>注:平成28年6月1日現在</t>
    <rPh sb="0" eb="1">
      <t>チュウ</t>
    </rPh>
    <phoneticPr fontId="19"/>
  </si>
  <si>
    <t>総数</t>
    <phoneticPr fontId="10"/>
  </si>
  <si>
    <t>0人</t>
    <rPh sb="1" eb="2">
      <t>ニン</t>
    </rPh>
    <phoneticPr fontId="14"/>
  </si>
  <si>
    <t>1～4人</t>
    <phoneticPr fontId="10"/>
  </si>
  <si>
    <t>5～9人</t>
    <rPh sb="3" eb="4">
      <t>ニン</t>
    </rPh>
    <phoneticPr fontId="14"/>
  </si>
  <si>
    <t>10～19人</t>
    <rPh sb="5" eb="6">
      <t>ニン</t>
    </rPh>
    <phoneticPr fontId="14"/>
  </si>
  <si>
    <t>20～29人</t>
    <rPh sb="5" eb="6">
      <t>ニン</t>
    </rPh>
    <phoneticPr fontId="14"/>
  </si>
  <si>
    <t>30人以上</t>
    <rPh sb="2" eb="3">
      <t>ニン</t>
    </rPh>
    <rPh sb="3" eb="4">
      <t>イ</t>
    </rPh>
    <rPh sb="4" eb="5">
      <t>ウエ</t>
    </rPh>
    <phoneticPr fontId="14"/>
  </si>
  <si>
    <t>事業所数</t>
    <rPh sb="0" eb="3">
      <t>ジギョウショ</t>
    </rPh>
    <rPh sb="3" eb="4">
      <t>スウ</t>
    </rPh>
    <phoneticPr fontId="20"/>
  </si>
  <si>
    <t>従業者数</t>
    <rPh sb="0" eb="1">
      <t>ジュウ</t>
    </rPh>
    <rPh sb="1" eb="4">
      <t>ギョウシャスウ</t>
    </rPh>
    <phoneticPr fontId="20"/>
  </si>
  <si>
    <t>Ａ～Ｒ全産業(Ｓ公務を除く)</t>
  </si>
  <si>
    <t>Ａ 農業，林業</t>
  </si>
  <si>
    <t>01 農業</t>
  </si>
  <si>
    <t>02 林業</t>
  </si>
  <si>
    <t>Ｂ 漁業</t>
  </si>
  <si>
    <t>03 漁業(水産養殖業を除く)</t>
  </si>
  <si>
    <t>04 水産養殖業</t>
  </si>
  <si>
    <t xml:space="preserve"> Ｃ～Ｒ　非農林水産業（Ｓ公務をのぞく）</t>
    <rPh sb="5" eb="6">
      <t>ヒ</t>
    </rPh>
    <rPh sb="6" eb="11">
      <t>ノウリンスイサンギョウ</t>
    </rPh>
    <rPh sb="13" eb="15">
      <t>コウム</t>
    </rPh>
    <phoneticPr fontId="4"/>
  </si>
  <si>
    <t>05 鉱業，採石業，砂利採取業</t>
  </si>
  <si>
    <t>06 総合工事業</t>
  </si>
  <si>
    <t>07 職別工事業(設備工事業を除く)</t>
  </si>
  <si>
    <t>08 設備工事業</t>
  </si>
  <si>
    <t>09 食料品製造業</t>
  </si>
  <si>
    <t>10 飲料･たばこ･飼料製造業</t>
  </si>
  <si>
    <t>11 繊維工業</t>
  </si>
  <si>
    <t>12 木材･木製品製造業(家具を除く)</t>
  </si>
  <si>
    <t>13 家具･装備品製造業</t>
  </si>
  <si>
    <t>14 パルプ･紙･紙加工品製造業</t>
  </si>
  <si>
    <t>15 印刷･同関連業</t>
  </si>
  <si>
    <t>16 化学工業</t>
  </si>
  <si>
    <t>17 石油製品･石炭製品製造業</t>
  </si>
  <si>
    <t>18 プラスチック製品製造業(別掲を除く)</t>
  </si>
  <si>
    <t>19 ゴム製品製造業</t>
  </si>
  <si>
    <t>20 なめし革･同製品･毛皮製造業</t>
  </si>
  <si>
    <t>21 窯業･土石製品製造業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</si>
  <si>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</si>
  <si>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</si>
  <si>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</si>
  <si>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</si>
  <si>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</si>
  <si>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</si>
  <si>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電子部品･デバイス･電子回路製造業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</si>
  <si>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</si>
  <si>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</si>
  <si>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</si>
  <si>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</si>
  <si>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</si>
  <si>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</si>
  <si>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</si>
  <si>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</si>
  <si>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</si>
  <si>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</si>
  <si>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</si>
  <si>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インターネット附随サービス業</t>
  </si>
  <si>
    <t>41 映像･音声･文字情報制作業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</si>
  <si>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</si>
  <si>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</si>
  <si>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</si>
  <si>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</si>
  <si>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</si>
  <si>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</si>
  <si>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</si>
  <si>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郵便業(信書便事業を含む)</t>
  </si>
  <si>
    <t>50 各種商品卸売業</t>
  </si>
  <si>
    <t>51 繊維･衣服等卸売業</t>
  </si>
  <si>
    <t>52 飲食料品卸売業</t>
  </si>
  <si>
    <t>53 建築材料，鉱物･金属材料等卸売業</t>
  </si>
  <si>
    <t>54 機械器具卸売業</t>
  </si>
  <si>
    <t>55 その他の卸売業</t>
  </si>
  <si>
    <t>56 各種商品小売業</t>
  </si>
  <si>
    <t>57 織物･衣服･身の回り品小売業</t>
  </si>
  <si>
    <t>58 飲食料品小売業</t>
  </si>
  <si>
    <t>59 機械器具小売業</t>
  </si>
  <si>
    <t>60 その他の小売業</t>
  </si>
  <si>
    <t>61 無店舗小売業</t>
  </si>
  <si>
    <t>62 銀行業</t>
  </si>
  <si>
    <t>63 協同組織金融業</t>
  </si>
  <si>
    <t>64 貸金業，クレジットカード業等非預金信用機関</t>
    <phoneticPr fontId="10"/>
  </si>
  <si>
    <t>65 金融商品取引業，商品先物取引業</t>
  </si>
  <si>
    <t>66 補助的金融業等</t>
  </si>
  <si>
    <t>67 保険業(保険媒介代理業，保険サービス業を含む)</t>
    <phoneticPr fontId="10"/>
  </si>
  <si>
    <t>68 不動産取引業</t>
  </si>
  <si>
    <t>69 不動産賃貸業･管理業</t>
  </si>
  <si>
    <t>70 物品賃貸業</t>
  </si>
  <si>
    <t>71 学術･開発研究機関</t>
  </si>
  <si>
    <t>72 専門サービス業(他に分類されないもの)</t>
  </si>
  <si>
    <t>73 広告業</t>
  </si>
  <si>
    <t>74 技術サービス業(他に分類されないもの)</t>
  </si>
  <si>
    <t>75 宿泊業</t>
  </si>
  <si>
    <t>76 飲食店</t>
  </si>
  <si>
    <t>77 持ち帰り･配達飲食サービス業</t>
  </si>
  <si>
    <t>78 洗濯･理容･美容･浴場業</t>
  </si>
  <si>
    <t>79 その他の生活関連サービス業</t>
  </si>
  <si>
    <t>80 娯楽業</t>
  </si>
  <si>
    <t>81 学校教育</t>
  </si>
  <si>
    <t>82 その他の教育，学習支援業</t>
  </si>
  <si>
    <t>83 医療業</t>
  </si>
  <si>
    <t>84 保健衛生</t>
  </si>
  <si>
    <t>85 社会保険･社会福祉･介護事業</t>
  </si>
  <si>
    <t>86 郵便局</t>
  </si>
  <si>
    <t>87 協同組合(他に分類されないもの)</t>
  </si>
  <si>
    <t>Ｒ サービス業(他に分類されないもの)</t>
  </si>
  <si>
    <t>88 廃棄物処理業</t>
  </si>
  <si>
    <t>89 自動車整備業</t>
  </si>
  <si>
    <t>90 機械等修理業(別掲を除く)</t>
  </si>
  <si>
    <t>91 職業紹介･労働者派遣業</t>
  </si>
  <si>
    <t>92 その他の事業サービス業</t>
  </si>
  <si>
    <t>93 政治･経済･文化団体</t>
  </si>
  <si>
    <t>94 宗教</t>
  </si>
  <si>
    <t>95 その他のサービス業</t>
  </si>
  <si>
    <t>平成</t>
    <rPh sb="0" eb="2">
      <t>ヘイセイ</t>
    </rPh>
    <phoneticPr fontId="4"/>
  </si>
  <si>
    <t>資料:平成13,18年は『事業所･企業統計調査』</t>
    <rPh sb="0" eb="2">
      <t>シリョウ</t>
    </rPh>
    <rPh sb="3" eb="5">
      <t>ヘイセイ</t>
    </rPh>
    <rPh sb="10" eb="11">
      <t>ネン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14"/>
  </si>
  <si>
    <t>注1:事業所数は事業内容等不詳を含む</t>
    <phoneticPr fontId="4"/>
  </si>
  <si>
    <t>～山都町～事業所</t>
    <rPh sb="1" eb="4">
      <t>ヤマトチョウ</t>
    </rPh>
    <rPh sb="5" eb="8">
      <t>ジギョウショ</t>
    </rPh>
    <phoneticPr fontId="4"/>
  </si>
  <si>
    <t>資料:平成28年経済センサス-活動調査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8"/>
  </si>
  <si>
    <t>資料:平成28年経済センサス-活動調査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9"/>
  </si>
  <si>
    <t xml:space="preserve"> 事業所</t>
    <rPh sb="1" eb="4">
      <t>ジギョウショ</t>
    </rPh>
    <phoneticPr fontId="10"/>
  </si>
  <si>
    <t xml:space="preserve"> 1 事業所、従業者数の推移</t>
    <phoneticPr fontId="10"/>
  </si>
  <si>
    <t xml:space="preserve"> 2 産業(大分類)、事業所、従業者数</t>
    <phoneticPr fontId="10"/>
  </si>
  <si>
    <t xml:space="preserve"> 3 産業(大分類)、経営組織別事業所</t>
    <phoneticPr fontId="10"/>
  </si>
  <si>
    <t>4  産業(中分類)、常用雇用者規模別事業所、従業者数</t>
    <phoneticPr fontId="10"/>
  </si>
  <si>
    <t xml:space="preserve"> 　  　平成21,26年は『経済センサス-基礎調査』、平成24,28年は『経済センサス-活動調査』</t>
    <rPh sb="12" eb="13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</si>
</sst>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\-#,##0;&quot;-&quot;;_ @_ "/>
    <numFmt numFmtId="177" formatCode="0_);[Red]\(0\)"/>
    <numFmt numFmtId="178" formatCode="#,##0.00_ "/>
    <numFmt numFmtId="179" formatCode="#,##0;&quot;△ &quot;#,##0"/>
    <numFmt numFmtId="180" formatCode="##,###,##0;&quot;-&quot;#,###,##0"/>
    <numFmt numFmtId="181" formatCode="\ ###,###,##0;&quot;-&quot;###,###,##0"/>
    <numFmt numFmtId="182" formatCode="###,###,##0;&quot;-&quot;##,##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9" tint="-0.49998474074526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9" tint="-0.49998474074526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9" tint="-0.499984740745262"/>
      <name val="ＭＳ Ｐゴシック"/>
      <family val="2"/>
      <charset val="128"/>
      <scheme val="minor"/>
    </font>
    <font>
      <b/>
      <sz val="14"/>
      <color theme="9" tint="-0.499984740745262"/>
      <name val="ＭＳ ゴシック"/>
      <family val="3"/>
      <charset val="128"/>
    </font>
    <font>
      <b/>
      <sz val="18"/>
      <color theme="9" tint="-0.49998474074526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color theme="9" tint="-0.499984740745262"/>
      <name val="ＭＳ ゴシック"/>
      <family val="3"/>
      <charset val="128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9" tint="-0.499984740745262"/>
      <name val="ＭＳ 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3" borderId="0" xfId="0" applyFont="1" applyFill="1" applyBorder="1" applyAlignment="1">
      <alignment horizontal="center" vertical="center"/>
    </xf>
    <xf numFmtId="38" fontId="5" fillId="3" borderId="6" xfId="1" applyFont="1" applyFill="1" applyBorder="1" applyAlignment="1">
      <alignment horizontal="right" vertical="center"/>
    </xf>
    <xf numFmtId="38" fontId="5" fillId="3" borderId="0" xfId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7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176" fontId="13" fillId="3" borderId="5" xfId="1" applyNumberFormat="1" applyFont="1" applyFill="1" applyBorder="1" applyAlignment="1">
      <alignment horizontal="right" vertical="center"/>
    </xf>
    <xf numFmtId="178" fontId="13" fillId="3" borderId="4" xfId="1" applyNumberFormat="1" applyFont="1" applyFill="1" applyBorder="1" applyAlignment="1">
      <alignment horizontal="right" vertical="center"/>
    </xf>
    <xf numFmtId="176" fontId="13" fillId="3" borderId="4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79" fontId="5" fillId="3" borderId="6" xfId="1" applyNumberFormat="1" applyFont="1" applyFill="1" applyBorder="1" applyAlignment="1">
      <alignment horizontal="right" vertical="center"/>
    </xf>
    <xf numFmtId="178" fontId="5" fillId="3" borderId="0" xfId="1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79" fontId="5" fillId="3" borderId="8" xfId="1" applyNumberFormat="1" applyFont="1" applyFill="1" applyBorder="1" applyAlignment="1">
      <alignment horizontal="right" vertical="center"/>
    </xf>
    <xf numFmtId="178" fontId="5" fillId="3" borderId="7" xfId="1" applyNumberFormat="1" applyFont="1" applyFill="1" applyBorder="1" applyAlignment="1">
      <alignment horizontal="right" vertical="center"/>
    </xf>
    <xf numFmtId="38" fontId="5" fillId="3" borderId="7" xfId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top"/>
    </xf>
    <xf numFmtId="0" fontId="5" fillId="3" borderId="14" xfId="0" applyFont="1" applyFill="1" applyBorder="1" applyAlignment="1">
      <alignment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76" fontId="5" fillId="3" borderId="7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7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top"/>
    </xf>
    <xf numFmtId="0" fontId="5" fillId="3" borderId="7" xfId="0" applyFont="1" applyFill="1" applyBorder="1" applyAlignment="1">
      <alignment horizontal="center" vertical="center"/>
    </xf>
    <xf numFmtId="38" fontId="5" fillId="3" borderId="8" xfId="1" applyFont="1" applyFill="1" applyBorder="1" applyAlignment="1">
      <alignment horizontal="right" vertical="center"/>
    </xf>
    <xf numFmtId="177" fontId="5" fillId="3" borderId="7" xfId="0" applyNumberFormat="1" applyFont="1" applyFill="1" applyBorder="1" applyAlignment="1">
      <alignment horizontal="right" vertical="center"/>
    </xf>
    <xf numFmtId="179" fontId="5" fillId="3" borderId="0" xfId="0" applyNumberFormat="1" applyFont="1" applyFill="1" applyAlignment="1">
      <alignment vertical="center"/>
    </xf>
    <xf numFmtId="38" fontId="5" fillId="3" borderId="0" xfId="0" applyNumberFormat="1" applyFont="1" applyFill="1" applyBorder="1" applyAlignment="1">
      <alignment vertical="top"/>
    </xf>
    <xf numFmtId="176" fontId="5" fillId="3" borderId="0" xfId="0" applyNumberFormat="1" applyFont="1" applyFill="1" applyBorder="1" applyAlignment="1">
      <alignment vertical="top"/>
    </xf>
    <xf numFmtId="0" fontId="21" fillId="3" borderId="0" xfId="0" applyFont="1" applyFill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right" vertical="center"/>
    </xf>
    <xf numFmtId="0" fontId="5" fillId="2" borderId="0" xfId="0" quotePrefix="1" applyFont="1" applyFill="1" applyAlignment="1">
      <alignment horizontal="right" vertical="center"/>
    </xf>
    <xf numFmtId="0" fontId="5" fillId="3" borderId="0" xfId="0" quotePrefix="1" applyFont="1" applyFill="1" applyAlignment="1">
      <alignment horizontal="right" vertical="center"/>
    </xf>
    <xf numFmtId="0" fontId="6" fillId="3" borderId="0" xfId="2" applyFill="1">
      <alignment vertical="center"/>
    </xf>
    <xf numFmtId="0" fontId="6" fillId="2" borderId="0" xfId="2" applyFill="1">
      <alignment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80" fontId="5" fillId="3" borderId="12" xfId="0" applyNumberFormat="1" applyFont="1" applyFill="1" applyBorder="1" applyAlignment="1">
      <alignment horizontal="center" vertical="center"/>
    </xf>
    <xf numFmtId="180" fontId="5" fillId="3" borderId="16" xfId="0" applyNumberFormat="1" applyFont="1" applyFill="1" applyBorder="1" applyAlignment="1">
      <alignment horizontal="center" vertical="center"/>
    </xf>
    <xf numFmtId="181" fontId="5" fillId="3" borderId="12" xfId="0" applyNumberFormat="1" applyFont="1" applyFill="1" applyBorder="1" applyAlignment="1">
      <alignment horizontal="center" vertical="center"/>
    </xf>
    <xf numFmtId="181" fontId="5" fillId="3" borderId="16" xfId="0" applyNumberFormat="1" applyFont="1" applyFill="1" applyBorder="1" applyAlignment="1">
      <alignment horizontal="center" vertical="center"/>
    </xf>
    <xf numFmtId="182" fontId="5" fillId="3" borderId="12" xfId="0" applyNumberFormat="1" applyFont="1" applyFill="1" applyBorder="1" applyAlignment="1">
      <alignment horizontal="center" vertical="center"/>
    </xf>
    <xf numFmtId="182" fontId="5" fillId="3" borderId="16" xfId="0" applyNumberFormat="1" applyFont="1" applyFill="1" applyBorder="1" applyAlignment="1">
      <alignment horizontal="center" vertical="center"/>
    </xf>
    <xf numFmtId="182" fontId="5" fillId="3" borderId="14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showGridLines="0" zoomScaleNormal="100" workbookViewId="0">
      <selection activeCell="B4" sqref="B4"/>
    </sheetView>
  </sheetViews>
  <sheetFormatPr defaultColWidth="8.125" defaultRowHeight="13.5" x14ac:dyDescent="0.15"/>
  <cols>
    <col min="1" max="1" width="4" style="1" bestFit="1" customWidth="1"/>
    <col min="2" max="2" width="57.375" style="1" bestFit="1" customWidth="1"/>
    <col min="3" max="16384" width="8.125" style="1"/>
  </cols>
  <sheetData>
    <row r="1" spans="1:2" s="7" customFormat="1" ht="17.25" x14ac:dyDescent="0.15">
      <c r="A1" s="9"/>
      <c r="B1" s="8" t="s">
        <v>174</v>
      </c>
    </row>
    <row r="2" spans="1:2" x14ac:dyDescent="0.15">
      <c r="A2" s="6">
        <v>1</v>
      </c>
      <c r="B2" s="86" t="s">
        <v>6</v>
      </c>
    </row>
    <row r="3" spans="1:2" x14ac:dyDescent="0.15">
      <c r="A3" s="5">
        <v>2</v>
      </c>
      <c r="B3" s="87" t="s">
        <v>5</v>
      </c>
    </row>
    <row r="4" spans="1:2" x14ac:dyDescent="0.15">
      <c r="A4" s="6">
        <v>3</v>
      </c>
      <c r="B4" s="86" t="s">
        <v>4</v>
      </c>
    </row>
    <row r="5" spans="1:2" x14ac:dyDescent="0.15">
      <c r="A5" s="84" t="s">
        <v>3</v>
      </c>
      <c r="B5" s="87" t="s">
        <v>2</v>
      </c>
    </row>
    <row r="6" spans="1:2" x14ac:dyDescent="0.15">
      <c r="A6" s="85" t="s">
        <v>7</v>
      </c>
      <c r="B6" s="86" t="s">
        <v>1</v>
      </c>
    </row>
    <row r="7" spans="1:2" x14ac:dyDescent="0.15">
      <c r="A7" s="5">
        <v>4</v>
      </c>
      <c r="B7" s="87" t="s">
        <v>0</v>
      </c>
    </row>
    <row r="8" spans="1:2" x14ac:dyDescent="0.15">
      <c r="B8" s="4"/>
    </row>
    <row r="9" spans="1:2" x14ac:dyDescent="0.15">
      <c r="A9" s="2"/>
      <c r="B9" s="3"/>
    </row>
    <row r="10" spans="1:2" x14ac:dyDescent="0.15">
      <c r="A10" s="2"/>
      <c r="B10" s="2"/>
    </row>
    <row r="11" spans="1:2" x14ac:dyDescent="0.15">
      <c r="A11" s="2"/>
      <c r="B11" s="2"/>
    </row>
    <row r="12" spans="1:2" x14ac:dyDescent="0.15">
      <c r="A12" s="2"/>
      <c r="B12" s="2"/>
    </row>
    <row r="13" spans="1:2" x14ac:dyDescent="0.15">
      <c r="A13" s="2"/>
      <c r="B13" s="2"/>
    </row>
    <row r="14" spans="1:2" x14ac:dyDescent="0.15">
      <c r="A14" s="2"/>
      <c r="B14" s="2"/>
    </row>
    <row r="15" spans="1:2" x14ac:dyDescent="0.15">
      <c r="A15" s="2"/>
      <c r="B15" s="2"/>
    </row>
    <row r="16" spans="1:2" x14ac:dyDescent="0.15">
      <c r="A16" s="2"/>
      <c r="B16" s="2"/>
    </row>
    <row r="17" spans="1:2" x14ac:dyDescent="0.15">
      <c r="A17" s="2"/>
      <c r="B17" s="2"/>
    </row>
    <row r="18" spans="1:2" x14ac:dyDescent="0.15">
      <c r="A18" s="2"/>
      <c r="B18" s="2"/>
    </row>
    <row r="19" spans="1:2" x14ac:dyDescent="0.15">
      <c r="A19" s="2"/>
      <c r="B19" s="2"/>
    </row>
    <row r="20" spans="1:2" x14ac:dyDescent="0.15">
      <c r="A20" s="2"/>
      <c r="B20" s="2"/>
    </row>
    <row r="21" spans="1:2" x14ac:dyDescent="0.15">
      <c r="A21" s="2"/>
      <c r="B21" s="2"/>
    </row>
    <row r="22" spans="1:2" x14ac:dyDescent="0.15">
      <c r="A22" s="2"/>
      <c r="B22" s="2"/>
    </row>
    <row r="23" spans="1:2" x14ac:dyDescent="0.15">
      <c r="A23" s="2"/>
      <c r="B23" s="2"/>
    </row>
    <row r="24" spans="1:2" x14ac:dyDescent="0.15">
      <c r="A24" s="2"/>
      <c r="B24" s="2"/>
    </row>
    <row r="25" spans="1:2" x14ac:dyDescent="0.15">
      <c r="A25" s="2"/>
      <c r="B25" s="2"/>
    </row>
    <row r="28" spans="1:2" x14ac:dyDescent="0.15">
      <c r="A28" s="2"/>
      <c r="B28" s="2"/>
    </row>
    <row r="32" spans="1:2" x14ac:dyDescent="0.15">
      <c r="B32" s="2"/>
    </row>
  </sheetData>
  <phoneticPr fontId="4"/>
  <hyperlinks>
    <hyperlink ref="B2" location="'1'!A1" display="事業所、従業者数の推移"/>
    <hyperlink ref="B3" location="'2'!A1" display="産業(大分類)、事業所、従業者数"/>
    <hyperlink ref="B4" location="'3'!A1" display="産業(大分類)、経営組織別事業所"/>
    <hyperlink ref="B5" location="'3'!A4" display="事業所数"/>
    <hyperlink ref="B6" location="'3'!A27" display="従業者数"/>
    <hyperlink ref="B7" location="'4'!A1" display="産業(中分類)、常用雇用者規模別事業所、従業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zoomScale="140" zoomScaleNormal="140" workbookViewId="0">
      <selection activeCell="A17" sqref="A17"/>
    </sheetView>
  </sheetViews>
  <sheetFormatPr defaultColWidth="9" defaultRowHeight="13.5" x14ac:dyDescent="0.15"/>
  <cols>
    <col min="1" max="1" width="6.5" style="1" customWidth="1"/>
    <col min="2" max="2" width="3.5" style="1" bestFit="1" customWidth="1"/>
    <col min="3" max="3" width="5.875" style="1" customWidth="1"/>
    <col min="4" max="5" width="13.375" style="1" customWidth="1"/>
    <col min="6" max="7" width="3.5" style="1" bestFit="1" customWidth="1"/>
    <col min="8" max="8" width="4.5" style="1" bestFit="1" customWidth="1"/>
    <col min="9" max="9" width="3.5" style="1" bestFit="1" customWidth="1"/>
    <col min="10" max="16384" width="9" style="1"/>
  </cols>
  <sheetData>
    <row r="1" spans="1:27" ht="18.75" customHeight="1" x14ac:dyDescent="0.15">
      <c r="A1" s="88" t="s">
        <v>177</v>
      </c>
      <c r="B1" s="88"/>
      <c r="C1" s="88"/>
      <c r="D1" s="88"/>
      <c r="E1" s="88"/>
      <c r="F1" s="88"/>
      <c r="G1" s="88"/>
      <c r="H1" s="88"/>
      <c r="I1" s="88"/>
    </row>
    <row r="2" spans="1:27" ht="18.75" customHeight="1" x14ac:dyDescent="0.15">
      <c r="A2" s="88"/>
      <c r="B2" s="88"/>
      <c r="C2" s="88"/>
      <c r="D2" s="88"/>
      <c r="E2" s="88"/>
      <c r="F2" s="88"/>
      <c r="G2" s="88"/>
      <c r="H2" s="88"/>
      <c r="I2" s="88"/>
    </row>
    <row r="3" spans="1:27" ht="18.75" x14ac:dyDescent="0.15">
      <c r="A3" s="10"/>
      <c r="B3" s="10"/>
      <c r="C3" s="10"/>
      <c r="D3" s="10"/>
      <c r="E3" s="10"/>
      <c r="F3" s="10"/>
      <c r="G3" s="10"/>
      <c r="H3" s="10"/>
      <c r="I3" s="10"/>
    </row>
    <row r="4" spans="1:27" ht="14.25" customHeight="1" x14ac:dyDescent="0.15">
      <c r="A4" s="89" t="s">
        <v>178</v>
      </c>
      <c r="B4" s="89"/>
      <c r="C4" s="89"/>
      <c r="D4" s="89"/>
      <c r="E4" s="89"/>
      <c r="F4" s="89"/>
      <c r="G4" s="89"/>
      <c r="H4" s="89"/>
      <c r="I4" s="89"/>
    </row>
    <row r="5" spans="1:27" ht="14.25" customHeight="1" x14ac:dyDescent="0.15">
      <c r="A5" s="89"/>
      <c r="B5" s="89"/>
      <c r="C5" s="89"/>
      <c r="D5" s="89"/>
      <c r="E5" s="89"/>
      <c r="F5" s="89"/>
      <c r="G5" s="89"/>
      <c r="H5" s="89"/>
      <c r="I5" s="89"/>
    </row>
    <row r="6" spans="1:27" ht="14.25" thickBot="1" x14ac:dyDescent="0.2">
      <c r="A6" s="11"/>
      <c r="B6" s="11"/>
      <c r="C6" s="11"/>
      <c r="D6" s="11"/>
      <c r="E6" s="11"/>
      <c r="F6" s="11"/>
      <c r="G6" s="11"/>
      <c r="H6" s="11"/>
      <c r="I6" s="11"/>
    </row>
    <row r="7" spans="1:27" ht="14.25" thickTop="1" x14ac:dyDescent="0.15">
      <c r="A7" s="12"/>
      <c r="B7" s="12"/>
      <c r="C7" s="12"/>
      <c r="D7" s="13" t="s">
        <v>8</v>
      </c>
      <c r="E7" s="13" t="s">
        <v>9</v>
      </c>
      <c r="F7" s="90" t="s">
        <v>10</v>
      </c>
      <c r="G7" s="91"/>
      <c r="H7" s="91"/>
      <c r="I7" s="91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7" x14ac:dyDescent="0.15">
      <c r="A8" s="16" t="s">
        <v>171</v>
      </c>
      <c r="B8" s="16">
        <v>13</v>
      </c>
      <c r="C8" s="16" t="s">
        <v>19</v>
      </c>
      <c r="D8" s="17">
        <v>1042</v>
      </c>
      <c r="E8" s="18">
        <v>6872</v>
      </c>
      <c r="F8" s="19">
        <v>10</v>
      </c>
      <c r="G8" s="20" t="s">
        <v>12</v>
      </c>
      <c r="H8" s="20">
        <v>1</v>
      </c>
      <c r="I8" s="20" t="s">
        <v>11</v>
      </c>
      <c r="N8" s="14"/>
      <c r="P8" s="2"/>
      <c r="Q8" s="21"/>
      <c r="R8" s="22"/>
      <c r="S8" s="22" t="s">
        <v>13</v>
      </c>
      <c r="T8" s="22">
        <v>9685</v>
      </c>
      <c r="U8" s="22">
        <v>65912</v>
      </c>
      <c r="V8" s="22"/>
      <c r="W8" s="22"/>
      <c r="X8" s="15"/>
      <c r="Y8" s="15"/>
      <c r="Z8" s="15"/>
      <c r="AA8" s="15"/>
    </row>
    <row r="9" spans="1:27" x14ac:dyDescent="0.15">
      <c r="A9" s="16"/>
      <c r="B9" s="16">
        <v>18</v>
      </c>
      <c r="C9" s="16"/>
      <c r="D9" s="17">
        <v>977</v>
      </c>
      <c r="E9" s="18">
        <v>6416</v>
      </c>
      <c r="F9" s="19">
        <v>10</v>
      </c>
      <c r="G9" s="20" t="s">
        <v>12</v>
      </c>
      <c r="H9" s="20">
        <v>1</v>
      </c>
      <c r="I9" s="20" t="s">
        <v>11</v>
      </c>
      <c r="N9" s="14"/>
      <c r="P9" s="2"/>
      <c r="Q9" s="21"/>
      <c r="R9" s="22"/>
      <c r="S9" s="22" t="s">
        <v>14</v>
      </c>
      <c r="T9" s="22">
        <v>9859</v>
      </c>
      <c r="U9" s="22">
        <v>66134</v>
      </c>
      <c r="V9" s="22"/>
      <c r="W9" s="22"/>
      <c r="X9" s="15"/>
      <c r="Y9" s="15"/>
      <c r="Z9" s="15"/>
      <c r="AA9" s="15"/>
    </row>
    <row r="10" spans="1:27" x14ac:dyDescent="0.15">
      <c r="A10" s="16"/>
      <c r="B10" s="16">
        <v>21</v>
      </c>
      <c r="C10" s="16"/>
      <c r="D10" s="17">
        <v>919</v>
      </c>
      <c r="E10" s="18">
        <v>5956</v>
      </c>
      <c r="F10" s="19">
        <v>7</v>
      </c>
      <c r="G10" s="20" t="s">
        <v>12</v>
      </c>
      <c r="H10" s="20">
        <v>1</v>
      </c>
      <c r="I10" s="20" t="s">
        <v>11</v>
      </c>
      <c r="N10" s="14"/>
      <c r="P10" s="2"/>
      <c r="Q10" s="21"/>
      <c r="R10" s="22"/>
      <c r="S10" s="22" t="s">
        <v>15</v>
      </c>
      <c r="T10" s="22">
        <v>9717</v>
      </c>
      <c r="U10" s="22">
        <v>73127</v>
      </c>
      <c r="V10" s="22"/>
      <c r="W10" s="22"/>
      <c r="X10" s="15"/>
      <c r="Y10" s="15"/>
      <c r="Z10" s="15"/>
      <c r="AA10" s="15"/>
    </row>
    <row r="11" spans="1:27" x14ac:dyDescent="0.15">
      <c r="A11" s="16"/>
      <c r="B11" s="16">
        <v>24</v>
      </c>
      <c r="C11" s="16"/>
      <c r="D11" s="17">
        <v>831</v>
      </c>
      <c r="E11" s="18">
        <v>5088</v>
      </c>
      <c r="F11" s="19">
        <v>2</v>
      </c>
      <c r="G11" s="20" t="s">
        <v>12</v>
      </c>
      <c r="H11" s="20">
        <v>1</v>
      </c>
      <c r="I11" s="20" t="s">
        <v>11</v>
      </c>
      <c r="N11" s="14"/>
      <c r="P11" s="2"/>
      <c r="Q11" s="21"/>
      <c r="R11" s="22"/>
      <c r="S11" s="22" t="s">
        <v>16</v>
      </c>
      <c r="T11" s="22">
        <v>9773</v>
      </c>
      <c r="U11" s="22">
        <v>79285</v>
      </c>
      <c r="V11" s="22"/>
      <c r="W11" s="22"/>
      <c r="X11" s="15"/>
      <c r="Y11" s="15"/>
      <c r="Z11" s="15"/>
      <c r="AA11" s="15"/>
    </row>
    <row r="12" spans="1:27" x14ac:dyDescent="0.15">
      <c r="A12" s="16"/>
      <c r="B12" s="16">
        <v>26</v>
      </c>
      <c r="C12" s="16"/>
      <c r="D12" s="17">
        <v>851</v>
      </c>
      <c r="E12" s="18">
        <v>5340</v>
      </c>
      <c r="F12" s="19">
        <v>7</v>
      </c>
      <c r="G12" s="20" t="s">
        <v>12</v>
      </c>
      <c r="H12" s="20">
        <v>1</v>
      </c>
      <c r="I12" s="20" t="s">
        <v>11</v>
      </c>
      <c r="N12" s="14"/>
      <c r="P12" s="2"/>
      <c r="Q12" s="21"/>
      <c r="R12" s="22"/>
      <c r="S12" s="22" t="s">
        <v>17</v>
      </c>
      <c r="T12" s="22">
        <v>9590</v>
      </c>
      <c r="U12" s="22">
        <v>77601</v>
      </c>
      <c r="V12" s="22"/>
      <c r="W12" s="22"/>
      <c r="X12" s="15"/>
      <c r="Y12" s="15"/>
      <c r="Z12" s="15"/>
      <c r="AA12" s="15"/>
    </row>
    <row r="13" spans="1:27" x14ac:dyDescent="0.15">
      <c r="A13" s="60"/>
      <c r="B13" s="60">
        <v>28</v>
      </c>
      <c r="C13" s="60"/>
      <c r="D13" s="61">
        <v>745</v>
      </c>
      <c r="E13" s="44">
        <v>4614</v>
      </c>
      <c r="F13" s="53">
        <v>6</v>
      </c>
      <c r="G13" s="62" t="s">
        <v>12</v>
      </c>
      <c r="H13" s="62">
        <v>1</v>
      </c>
      <c r="I13" s="62" t="s">
        <v>11</v>
      </c>
      <c r="N13" s="14"/>
      <c r="P13" s="2"/>
      <c r="Q13" s="21"/>
      <c r="R13" s="22"/>
      <c r="S13" s="22" t="s">
        <v>18</v>
      </c>
      <c r="T13" s="22">
        <v>9064</v>
      </c>
      <c r="U13" s="22">
        <v>77026</v>
      </c>
      <c r="V13" s="22"/>
      <c r="W13" s="22"/>
      <c r="X13" s="15"/>
      <c r="Y13" s="15"/>
      <c r="Z13" s="15"/>
      <c r="AA13" s="15"/>
    </row>
    <row r="14" spans="1:27" x14ac:dyDescent="0.15">
      <c r="A14" s="23" t="s">
        <v>173</v>
      </c>
      <c r="B14" s="24"/>
      <c r="C14" s="23"/>
      <c r="D14" s="23"/>
      <c r="E14" s="23"/>
      <c r="F14" s="23"/>
      <c r="G14" s="23"/>
      <c r="H14" s="23"/>
      <c r="I14" s="23"/>
      <c r="P14" s="2"/>
      <c r="Q14" s="21"/>
      <c r="R14" s="22"/>
      <c r="S14" s="22" t="s">
        <v>20</v>
      </c>
      <c r="T14" s="22">
        <v>8398</v>
      </c>
      <c r="U14" s="22">
        <v>82327</v>
      </c>
      <c r="V14" s="22"/>
      <c r="W14" s="22"/>
      <c r="X14" s="15"/>
      <c r="Y14" s="15"/>
      <c r="Z14" s="15"/>
      <c r="AA14" s="15"/>
    </row>
    <row r="15" spans="1:27" x14ac:dyDescent="0.15">
      <c r="A15" s="23" t="s">
        <v>172</v>
      </c>
      <c r="B15" s="24"/>
      <c r="C15" s="23"/>
      <c r="D15" s="23"/>
      <c r="E15" s="23"/>
      <c r="F15" s="23"/>
      <c r="G15" s="23"/>
      <c r="H15" s="23"/>
      <c r="I15" s="23"/>
      <c r="P15" s="2"/>
      <c r="Q15" s="21"/>
      <c r="R15" s="22"/>
      <c r="S15" s="22" t="s">
        <v>21</v>
      </c>
      <c r="T15" s="22">
        <v>7864</v>
      </c>
      <c r="U15" s="22">
        <v>74954</v>
      </c>
      <c r="V15" s="22"/>
      <c r="W15" s="22"/>
      <c r="X15" s="15"/>
      <c r="Y15" s="15"/>
      <c r="Z15" s="15"/>
      <c r="AA15" s="15"/>
    </row>
    <row r="16" spans="1:27" x14ac:dyDescent="0.15">
      <c r="A16" s="1" t="s">
        <v>182</v>
      </c>
      <c r="P16" s="2"/>
      <c r="Q16" s="21"/>
      <c r="R16" s="22"/>
      <c r="S16" s="22" t="s">
        <v>22</v>
      </c>
      <c r="T16" s="22">
        <v>8733</v>
      </c>
      <c r="U16" s="22" t="s">
        <v>23</v>
      </c>
      <c r="V16" s="22"/>
      <c r="W16" s="22"/>
      <c r="X16" s="15"/>
      <c r="Y16" s="15"/>
      <c r="Z16" s="15"/>
      <c r="AA16" s="15"/>
    </row>
    <row r="17" spans="16:27" x14ac:dyDescent="0.15">
      <c r="P17" s="2"/>
      <c r="Q17" s="21"/>
      <c r="R17" s="22"/>
      <c r="S17" s="22"/>
      <c r="T17" s="22"/>
      <c r="U17" s="22"/>
      <c r="V17" s="22"/>
      <c r="W17" s="22"/>
      <c r="X17" s="15"/>
      <c r="Y17" s="15"/>
      <c r="Z17" s="15"/>
      <c r="AA17" s="15"/>
    </row>
    <row r="18" spans="16:27" x14ac:dyDescent="0.15">
      <c r="P18" s="2"/>
      <c r="Q18" s="21"/>
      <c r="R18" s="22"/>
      <c r="S18" s="22"/>
      <c r="T18" s="22"/>
      <c r="U18" s="22"/>
      <c r="V18" s="22"/>
      <c r="W18" s="22"/>
      <c r="X18" s="15"/>
      <c r="Y18" s="15"/>
      <c r="Z18" s="15"/>
      <c r="AA18" s="15"/>
    </row>
    <row r="19" spans="16:27" x14ac:dyDescent="0.15">
      <c r="P19" s="2"/>
      <c r="Q19" s="21"/>
      <c r="R19" s="22"/>
      <c r="S19" s="22"/>
      <c r="T19" s="22"/>
      <c r="U19" s="22"/>
      <c r="V19" s="22"/>
      <c r="W19" s="22"/>
      <c r="X19" s="15"/>
      <c r="Y19" s="15"/>
      <c r="Z19" s="15"/>
      <c r="AA19" s="15"/>
    </row>
    <row r="20" spans="16:27" x14ac:dyDescent="0.15">
      <c r="P20" s="2"/>
      <c r="Q20" s="21"/>
      <c r="R20" s="21"/>
      <c r="S20" s="21"/>
      <c r="T20" s="21"/>
      <c r="U20" s="21"/>
      <c r="V20" s="21"/>
      <c r="W20" s="21"/>
      <c r="X20" s="15"/>
      <c r="Y20" s="15"/>
      <c r="Z20" s="15"/>
      <c r="AA20" s="15"/>
    </row>
    <row r="21" spans="16:27" x14ac:dyDescent="0.15">
      <c r="P21" s="2"/>
      <c r="Q21" s="2"/>
      <c r="R21" s="2"/>
      <c r="S21" s="25"/>
      <c r="T21" s="21"/>
      <c r="U21" s="21"/>
      <c r="V21" s="21"/>
      <c r="W21" s="21"/>
      <c r="X21" s="15"/>
      <c r="Y21" s="15"/>
      <c r="Z21" s="15"/>
      <c r="AA21" s="15"/>
    </row>
    <row r="22" spans="16:27" x14ac:dyDescent="0.15">
      <c r="P22" s="2"/>
      <c r="Q22" s="2"/>
      <c r="R22" s="2"/>
      <c r="S22" s="25"/>
      <c r="T22" s="21"/>
      <c r="U22" s="21"/>
      <c r="V22" s="21"/>
      <c r="W22" s="21"/>
      <c r="X22" s="15"/>
      <c r="Y22" s="15"/>
      <c r="Z22" s="15"/>
      <c r="AA22" s="15"/>
    </row>
    <row r="23" spans="16:27" x14ac:dyDescent="0.15">
      <c r="P23" s="2"/>
      <c r="Q23" s="2"/>
      <c r="R23" s="2"/>
      <c r="S23" s="25"/>
      <c r="T23" s="21"/>
      <c r="U23" s="21"/>
      <c r="V23" s="21"/>
      <c r="W23" s="21"/>
      <c r="X23" s="15"/>
      <c r="Y23" s="15"/>
      <c r="Z23" s="15"/>
      <c r="AA23" s="15"/>
    </row>
    <row r="24" spans="16:27" x14ac:dyDescent="0.15">
      <c r="P24" s="2"/>
      <c r="Q24" s="2"/>
      <c r="R24" s="2"/>
      <c r="S24" s="2"/>
      <c r="T24" s="2"/>
      <c r="U24" s="2"/>
      <c r="V24" s="2"/>
      <c r="W24" s="2"/>
    </row>
    <row r="25" spans="16:27" x14ac:dyDescent="0.15">
      <c r="P25" s="2"/>
      <c r="Q25" s="2"/>
      <c r="R25" s="2"/>
      <c r="S25" s="2"/>
      <c r="T25" s="2"/>
      <c r="U25" s="2"/>
      <c r="V25" s="2"/>
      <c r="W25" s="2"/>
    </row>
    <row r="26" spans="16:27" x14ac:dyDescent="0.15">
      <c r="P26" s="2"/>
      <c r="Q26" s="2"/>
      <c r="R26" s="2"/>
      <c r="S26" s="2"/>
      <c r="T26" s="2"/>
      <c r="U26" s="2"/>
      <c r="V26" s="2"/>
      <c r="W26" s="2"/>
    </row>
    <row r="27" spans="16:27" x14ac:dyDescent="0.15">
      <c r="P27" s="2"/>
      <c r="Q27" s="2"/>
      <c r="R27" s="2"/>
      <c r="S27" s="2"/>
      <c r="T27" s="2"/>
      <c r="U27" s="2"/>
      <c r="V27" s="2"/>
      <c r="W27" s="2"/>
    </row>
    <row r="28" spans="16:27" x14ac:dyDescent="0.15">
      <c r="P28" s="2"/>
      <c r="Q28" s="2"/>
      <c r="R28" s="2"/>
      <c r="S28" s="2"/>
      <c r="T28" s="2"/>
      <c r="U28" s="2"/>
      <c r="V28" s="2"/>
      <c r="W28" s="2"/>
    </row>
    <row r="29" spans="16:27" x14ac:dyDescent="0.15">
      <c r="P29" s="2"/>
      <c r="Q29" s="2"/>
      <c r="R29" s="2"/>
      <c r="S29" s="2"/>
      <c r="T29" s="2"/>
      <c r="U29" s="2"/>
      <c r="V29" s="2"/>
      <c r="W29" s="2"/>
    </row>
    <row r="30" spans="16:27" x14ac:dyDescent="0.15">
      <c r="P30" s="2"/>
      <c r="Q30" s="2"/>
      <c r="R30" s="2"/>
      <c r="S30" s="2"/>
      <c r="T30" s="2"/>
      <c r="U30" s="2"/>
      <c r="V30" s="2"/>
      <c r="W30" s="2"/>
    </row>
    <row r="31" spans="16:27" x14ac:dyDescent="0.15">
      <c r="P31" s="2"/>
      <c r="Q31" s="2"/>
      <c r="R31" s="2"/>
      <c r="S31" s="2"/>
      <c r="T31" s="2"/>
      <c r="U31" s="2"/>
      <c r="V31" s="2"/>
      <c r="W31" s="2"/>
    </row>
  </sheetData>
  <mergeCells count="3">
    <mergeCell ref="A1:I2"/>
    <mergeCell ref="A4:I5"/>
    <mergeCell ref="F7:I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="90" zoomScaleNormal="90" workbookViewId="0">
      <selection activeCell="C7" sqref="C7:C23"/>
    </sheetView>
  </sheetViews>
  <sheetFormatPr defaultColWidth="9" defaultRowHeight="13.5" x14ac:dyDescent="0.15"/>
  <cols>
    <col min="1" max="1" width="4.5" style="1" customWidth="1"/>
    <col min="2" max="2" width="39.375" style="1" bestFit="1" customWidth="1"/>
    <col min="3" max="3" width="9.5" style="1" bestFit="1" customWidth="1"/>
    <col min="4" max="4" width="9" style="1"/>
    <col min="5" max="5" width="9.5" style="1" bestFit="1" customWidth="1"/>
    <col min="6" max="16384" width="9" style="1"/>
  </cols>
  <sheetData>
    <row r="1" spans="1:6" ht="13.5" customHeight="1" x14ac:dyDescent="0.15">
      <c r="A1" s="89" t="s">
        <v>179</v>
      </c>
      <c r="B1" s="89"/>
      <c r="C1" s="89"/>
      <c r="D1" s="89"/>
      <c r="E1" s="89"/>
      <c r="F1" s="89"/>
    </row>
    <row r="2" spans="1:6" ht="13.5" customHeight="1" x14ac:dyDescent="0.15">
      <c r="A2" s="89"/>
      <c r="B2" s="89"/>
      <c r="C2" s="89"/>
      <c r="D2" s="89"/>
      <c r="E2" s="89"/>
      <c r="F2" s="89"/>
    </row>
    <row r="3" spans="1:6" ht="14.25" customHeight="1" thickBot="1" x14ac:dyDescent="0.2">
      <c r="A3" s="26"/>
      <c r="B3" s="26"/>
      <c r="C3" s="26"/>
      <c r="D3" s="26"/>
      <c r="E3" s="26"/>
      <c r="F3" s="26"/>
    </row>
    <row r="4" spans="1:6" ht="14.25" thickTop="1" x14ac:dyDescent="0.15">
      <c r="A4" s="27"/>
      <c r="B4" s="27"/>
      <c r="C4" s="92" t="s">
        <v>24</v>
      </c>
      <c r="D4" s="28"/>
      <c r="E4" s="92" t="s">
        <v>25</v>
      </c>
      <c r="F4" s="28"/>
    </row>
    <row r="5" spans="1:6" x14ac:dyDescent="0.15">
      <c r="A5" s="29"/>
      <c r="B5" s="29"/>
      <c r="C5" s="93"/>
      <c r="D5" s="30" t="s">
        <v>26</v>
      </c>
      <c r="E5" s="93"/>
      <c r="F5" s="31" t="s">
        <v>26</v>
      </c>
    </row>
    <row r="6" spans="1:6" x14ac:dyDescent="0.15">
      <c r="A6" s="32" t="s">
        <v>27</v>
      </c>
      <c r="B6" s="11"/>
      <c r="C6" s="33">
        <v>745</v>
      </c>
      <c r="D6" s="34">
        <v>100</v>
      </c>
      <c r="E6" s="35">
        <v>4614</v>
      </c>
      <c r="F6" s="34">
        <v>100</v>
      </c>
    </row>
    <row r="7" spans="1:6" x14ac:dyDescent="0.15">
      <c r="A7" s="36"/>
      <c r="B7" s="37" t="s">
        <v>28</v>
      </c>
      <c r="C7" s="38">
        <v>24</v>
      </c>
      <c r="D7" s="39">
        <f>C7/C6*100</f>
        <v>3.2214765100671143</v>
      </c>
      <c r="E7" s="18">
        <v>302</v>
      </c>
      <c r="F7" s="39">
        <f>E7/E6*100</f>
        <v>6.5452969224100555</v>
      </c>
    </row>
    <row r="8" spans="1:6" x14ac:dyDescent="0.15">
      <c r="A8" s="36"/>
      <c r="B8" s="40" t="s">
        <v>29</v>
      </c>
      <c r="C8" s="38">
        <v>2</v>
      </c>
      <c r="D8" s="39">
        <f>C8/C6*100</f>
        <v>0.26845637583892618</v>
      </c>
      <c r="E8" s="18">
        <v>19</v>
      </c>
      <c r="F8" s="39">
        <f>E8/E6*100</f>
        <v>0.41179020372778496</v>
      </c>
    </row>
    <row r="9" spans="1:6" x14ac:dyDescent="0.15">
      <c r="A9" s="36"/>
      <c r="B9" s="40" t="s">
        <v>30</v>
      </c>
      <c r="C9" s="38">
        <v>87</v>
      </c>
      <c r="D9" s="39">
        <f>C9/C6*100</f>
        <v>11.677852348993287</v>
      </c>
      <c r="E9" s="18">
        <v>632</v>
      </c>
      <c r="F9" s="39">
        <f>E9/E6*100</f>
        <v>13.697442566103163</v>
      </c>
    </row>
    <row r="10" spans="1:6" x14ac:dyDescent="0.15">
      <c r="A10" s="36"/>
      <c r="B10" s="40" t="s">
        <v>31</v>
      </c>
      <c r="C10" s="38">
        <v>39</v>
      </c>
      <c r="D10" s="39">
        <f>C10/C6*100</f>
        <v>5.2348993288590604</v>
      </c>
      <c r="E10" s="18">
        <v>422</v>
      </c>
      <c r="F10" s="39">
        <f>E10/E6*100</f>
        <v>9.1460771564802776</v>
      </c>
    </row>
    <row r="11" spans="1:6" x14ac:dyDescent="0.15">
      <c r="A11" s="36"/>
      <c r="B11" s="40" t="s">
        <v>32</v>
      </c>
      <c r="C11" s="38">
        <v>0</v>
      </c>
      <c r="D11" s="39">
        <f>C11/C6*100</f>
        <v>0</v>
      </c>
      <c r="E11" s="18">
        <v>0</v>
      </c>
      <c r="F11" s="39">
        <f>E11/E6*100</f>
        <v>0</v>
      </c>
    </row>
    <row r="12" spans="1:6" x14ac:dyDescent="0.15">
      <c r="A12" s="36"/>
      <c r="B12" s="40" t="s">
        <v>33</v>
      </c>
      <c r="C12" s="38">
        <v>2</v>
      </c>
      <c r="D12" s="39">
        <f>C12/C6*100</f>
        <v>0.26845637583892618</v>
      </c>
      <c r="E12" s="18">
        <v>11</v>
      </c>
      <c r="F12" s="39">
        <f>E12/E6*100</f>
        <v>0.23840485478977025</v>
      </c>
    </row>
    <row r="13" spans="1:6" x14ac:dyDescent="0.15">
      <c r="A13" s="36"/>
      <c r="B13" s="40" t="s">
        <v>34</v>
      </c>
      <c r="C13" s="38">
        <v>18</v>
      </c>
      <c r="D13" s="39">
        <f>C13/C6*100</f>
        <v>2.4161073825503356</v>
      </c>
      <c r="E13" s="18">
        <v>196</v>
      </c>
      <c r="F13" s="39">
        <f>E13/E6*100</f>
        <v>4.2479410489813612</v>
      </c>
    </row>
    <row r="14" spans="1:6" x14ac:dyDescent="0.15">
      <c r="A14" s="36"/>
      <c r="B14" s="40" t="s">
        <v>35</v>
      </c>
      <c r="C14" s="38">
        <v>211</v>
      </c>
      <c r="D14" s="39">
        <f>C14/C6*100</f>
        <v>28.322147651006713</v>
      </c>
      <c r="E14" s="18">
        <v>883</v>
      </c>
      <c r="F14" s="39">
        <f>E14/E6*100</f>
        <v>19.137407889033376</v>
      </c>
    </row>
    <row r="15" spans="1:6" x14ac:dyDescent="0.15">
      <c r="A15" s="36"/>
      <c r="B15" s="40" t="s">
        <v>36</v>
      </c>
      <c r="C15" s="38">
        <v>5</v>
      </c>
      <c r="D15" s="39">
        <f>C15/C6*100</f>
        <v>0.67114093959731547</v>
      </c>
      <c r="E15" s="18">
        <v>31</v>
      </c>
      <c r="F15" s="39">
        <f>E15/E6*100</f>
        <v>0.67186822713480709</v>
      </c>
    </row>
    <row r="16" spans="1:6" x14ac:dyDescent="0.15">
      <c r="A16" s="36"/>
      <c r="B16" s="40" t="s">
        <v>37</v>
      </c>
      <c r="C16" s="38">
        <v>21</v>
      </c>
      <c r="D16" s="39">
        <f>C16/C6*100</f>
        <v>2.8187919463087248</v>
      </c>
      <c r="E16" s="18">
        <v>42</v>
      </c>
      <c r="F16" s="39">
        <f>E16/E6*100</f>
        <v>0.91027308192457734</v>
      </c>
    </row>
    <row r="17" spans="1:6" x14ac:dyDescent="0.15">
      <c r="A17" s="36"/>
      <c r="B17" s="40" t="s">
        <v>38</v>
      </c>
      <c r="C17" s="38">
        <v>22</v>
      </c>
      <c r="D17" s="39">
        <f>C17/C6*100</f>
        <v>2.9530201342281881</v>
      </c>
      <c r="E17" s="18">
        <v>65</v>
      </c>
      <c r="F17" s="39">
        <f>E17/E6*100</f>
        <v>1.4087559601213697</v>
      </c>
    </row>
    <row r="18" spans="1:6" x14ac:dyDescent="0.15">
      <c r="A18" s="36"/>
      <c r="B18" s="40" t="s">
        <v>39</v>
      </c>
      <c r="C18" s="38">
        <v>92</v>
      </c>
      <c r="D18" s="39">
        <f>C18/C6*100</f>
        <v>12.348993288590604</v>
      </c>
      <c r="E18" s="18">
        <v>401</v>
      </c>
      <c r="F18" s="39">
        <f>E18/E6*100</f>
        <v>8.6909406155179898</v>
      </c>
    </row>
    <row r="19" spans="1:6" x14ac:dyDescent="0.15">
      <c r="A19" s="36"/>
      <c r="B19" s="40" t="s">
        <v>40</v>
      </c>
      <c r="C19" s="38">
        <v>65</v>
      </c>
      <c r="D19" s="39">
        <f>C19/C6*100</f>
        <v>8.724832214765101</v>
      </c>
      <c r="E19" s="18">
        <v>150</v>
      </c>
      <c r="F19" s="39">
        <f>E19/E6*100</f>
        <v>3.2509752925877766</v>
      </c>
    </row>
    <row r="20" spans="1:6" x14ac:dyDescent="0.15">
      <c r="A20" s="36"/>
      <c r="B20" s="40" t="s">
        <v>41</v>
      </c>
      <c r="C20" s="38">
        <v>6</v>
      </c>
      <c r="D20" s="39">
        <f>C20/C6*100</f>
        <v>0.80536912751677858</v>
      </c>
      <c r="E20" s="18">
        <v>11</v>
      </c>
      <c r="F20" s="39">
        <f>E20/E6*100</f>
        <v>0.23840485478977025</v>
      </c>
    </row>
    <row r="21" spans="1:6" x14ac:dyDescent="0.15">
      <c r="A21" s="36"/>
      <c r="B21" s="40" t="s">
        <v>42</v>
      </c>
      <c r="C21" s="38">
        <v>74</v>
      </c>
      <c r="D21" s="39">
        <f>C21/C6*100</f>
        <v>9.9328859060402692</v>
      </c>
      <c r="E21" s="18">
        <v>1128</v>
      </c>
      <c r="F21" s="39">
        <f>E21/E6*100</f>
        <v>24.44733420026008</v>
      </c>
    </row>
    <row r="22" spans="1:6" x14ac:dyDescent="0.15">
      <c r="A22" s="36"/>
      <c r="B22" s="40" t="s">
        <v>43</v>
      </c>
      <c r="C22" s="38">
        <v>17</v>
      </c>
      <c r="D22" s="39">
        <f>C22/C6*100</f>
        <v>2.2818791946308723</v>
      </c>
      <c r="E22" s="18">
        <v>97</v>
      </c>
      <c r="F22" s="39">
        <f>E22/E6*100</f>
        <v>2.102297355873429</v>
      </c>
    </row>
    <row r="23" spans="1:6" x14ac:dyDescent="0.15">
      <c r="A23" s="29"/>
      <c r="B23" s="41" t="s">
        <v>44</v>
      </c>
      <c r="C23" s="42">
        <v>60</v>
      </c>
      <c r="D23" s="43">
        <f>C23/C6*100</f>
        <v>8.0536912751677843</v>
      </c>
      <c r="E23" s="44">
        <v>224</v>
      </c>
      <c r="F23" s="43">
        <f>E23/E6*100</f>
        <v>4.8547897702644134</v>
      </c>
    </row>
    <row r="24" spans="1:6" x14ac:dyDescent="0.15">
      <c r="A24" s="23" t="s">
        <v>45</v>
      </c>
      <c r="B24" s="23"/>
      <c r="C24" s="63"/>
      <c r="D24" s="23"/>
      <c r="E24" s="23"/>
      <c r="F24" s="23"/>
    </row>
    <row r="25" spans="1:6" x14ac:dyDescent="0.15">
      <c r="A25" s="23" t="s">
        <v>46</v>
      </c>
      <c r="B25" s="23"/>
      <c r="C25" s="23"/>
      <c r="D25" s="23"/>
      <c r="E25" s="23"/>
      <c r="F25" s="23"/>
    </row>
    <row r="26" spans="1:6" x14ac:dyDescent="0.15">
      <c r="A26" s="6" t="s">
        <v>175</v>
      </c>
      <c r="B26" s="6"/>
      <c r="C26" s="6"/>
      <c r="D26" s="6"/>
      <c r="E26" s="6"/>
      <c r="F26" s="6"/>
    </row>
  </sheetData>
  <mergeCells count="3">
    <mergeCell ref="A1:F2"/>
    <mergeCell ref="C4:C5"/>
    <mergeCell ref="E4:E5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="85" zoomScaleNormal="85" workbookViewId="0">
      <selection activeCell="B30" sqref="B30"/>
    </sheetView>
  </sheetViews>
  <sheetFormatPr defaultColWidth="9" defaultRowHeight="13.5" x14ac:dyDescent="0.15"/>
  <cols>
    <col min="1" max="1" width="9" style="1"/>
    <col min="2" max="2" width="39.375" style="1" bestFit="1" customWidth="1"/>
    <col min="3" max="8" width="11.375" style="1" customWidth="1"/>
    <col min="9" max="16384" width="9" style="1"/>
  </cols>
  <sheetData>
    <row r="1" spans="1:8" ht="14.25" customHeight="1" x14ac:dyDescent="0.15">
      <c r="A1" s="89" t="s">
        <v>180</v>
      </c>
      <c r="B1" s="89"/>
      <c r="C1" s="89"/>
      <c r="D1" s="89"/>
      <c r="E1" s="89"/>
      <c r="F1" s="89"/>
      <c r="G1" s="89"/>
      <c r="H1" s="89"/>
    </row>
    <row r="2" spans="1:8" ht="14.25" customHeight="1" x14ac:dyDescent="0.15">
      <c r="A2" s="89"/>
      <c r="B2" s="89"/>
      <c r="C2" s="89"/>
      <c r="D2" s="89"/>
      <c r="E2" s="89"/>
      <c r="F2" s="89"/>
      <c r="G2" s="89"/>
      <c r="H2" s="89"/>
    </row>
    <row r="3" spans="1:8" ht="14.25" x14ac:dyDescent="0.15">
      <c r="A3" s="26"/>
      <c r="B3" s="26"/>
      <c r="C3" s="26"/>
      <c r="D3" s="26"/>
      <c r="E3" s="26"/>
      <c r="F3" s="26"/>
      <c r="G3" s="26"/>
      <c r="H3" s="26"/>
    </row>
    <row r="4" spans="1:8" ht="14.25" thickBot="1" x14ac:dyDescent="0.2">
      <c r="A4" s="23" t="s">
        <v>47</v>
      </c>
      <c r="B4" s="23"/>
      <c r="C4" s="45"/>
      <c r="D4" s="45"/>
      <c r="E4" s="45"/>
      <c r="F4" s="23"/>
      <c r="G4" s="23"/>
      <c r="H4" s="23"/>
    </row>
    <row r="5" spans="1:8" ht="14.25" thickTop="1" x14ac:dyDescent="0.15">
      <c r="A5" s="27"/>
      <c r="B5" s="27"/>
      <c r="C5" s="92" t="s">
        <v>24</v>
      </c>
      <c r="D5" s="12"/>
      <c r="E5" s="28"/>
      <c r="F5" s="28"/>
      <c r="G5" s="28"/>
      <c r="H5" s="28"/>
    </row>
    <row r="6" spans="1:8" x14ac:dyDescent="0.15">
      <c r="A6" s="16"/>
      <c r="B6" s="16"/>
      <c r="C6" s="94"/>
      <c r="D6" s="96" t="s">
        <v>48</v>
      </c>
      <c r="E6" s="98" t="s">
        <v>49</v>
      </c>
      <c r="F6" s="46"/>
      <c r="G6" s="46"/>
      <c r="H6" s="99" t="s">
        <v>50</v>
      </c>
    </row>
    <row r="7" spans="1:8" ht="27" x14ac:dyDescent="0.15">
      <c r="A7" s="29"/>
      <c r="B7" s="29"/>
      <c r="C7" s="95"/>
      <c r="D7" s="97"/>
      <c r="E7" s="95"/>
      <c r="F7" s="47" t="s">
        <v>51</v>
      </c>
      <c r="G7" s="48" t="s">
        <v>52</v>
      </c>
      <c r="H7" s="95"/>
    </row>
    <row r="8" spans="1:8" x14ac:dyDescent="0.15">
      <c r="A8" s="49" t="s">
        <v>27</v>
      </c>
      <c r="B8" s="49"/>
      <c r="C8" s="33">
        <v>745</v>
      </c>
      <c r="D8" s="50">
        <v>351</v>
      </c>
      <c r="E8" s="50">
        <v>380</v>
      </c>
      <c r="F8" s="50">
        <v>240</v>
      </c>
      <c r="G8" s="50">
        <v>140</v>
      </c>
      <c r="H8" s="50">
        <v>14</v>
      </c>
    </row>
    <row r="9" spans="1:8" x14ac:dyDescent="0.15">
      <c r="A9" s="51"/>
      <c r="B9" s="37" t="s">
        <v>28</v>
      </c>
      <c r="C9" s="38">
        <v>24</v>
      </c>
      <c r="D9" s="19">
        <v>0</v>
      </c>
      <c r="E9" s="19">
        <v>24</v>
      </c>
      <c r="F9" s="19">
        <v>16</v>
      </c>
      <c r="G9" s="19">
        <v>8</v>
      </c>
      <c r="H9" s="19">
        <v>0</v>
      </c>
    </row>
    <row r="10" spans="1:8" x14ac:dyDescent="0.15">
      <c r="A10" s="51"/>
      <c r="B10" s="40" t="s">
        <v>29</v>
      </c>
      <c r="C10" s="38">
        <v>2</v>
      </c>
      <c r="D10" s="19">
        <v>0</v>
      </c>
      <c r="E10" s="19">
        <v>2</v>
      </c>
      <c r="F10" s="19">
        <v>2</v>
      </c>
      <c r="G10" s="19">
        <v>0</v>
      </c>
      <c r="H10" s="19">
        <v>0</v>
      </c>
    </row>
    <row r="11" spans="1:8" x14ac:dyDescent="0.15">
      <c r="A11" s="51"/>
      <c r="B11" s="40" t="s">
        <v>30</v>
      </c>
      <c r="C11" s="38">
        <v>87</v>
      </c>
      <c r="D11" s="19">
        <v>38</v>
      </c>
      <c r="E11" s="19">
        <v>49</v>
      </c>
      <c r="F11" s="19">
        <v>49</v>
      </c>
      <c r="G11" s="19">
        <v>0</v>
      </c>
      <c r="H11" s="19">
        <v>0</v>
      </c>
    </row>
    <row r="12" spans="1:8" x14ac:dyDescent="0.15">
      <c r="A12" s="51"/>
      <c r="B12" s="40" t="s">
        <v>31</v>
      </c>
      <c r="C12" s="38">
        <v>39</v>
      </c>
      <c r="D12" s="19">
        <v>14</v>
      </c>
      <c r="E12" s="19">
        <v>24</v>
      </c>
      <c r="F12" s="19">
        <v>17</v>
      </c>
      <c r="G12" s="19">
        <v>7</v>
      </c>
      <c r="H12" s="19">
        <v>1</v>
      </c>
    </row>
    <row r="13" spans="1:8" x14ac:dyDescent="0.15">
      <c r="A13" s="51"/>
      <c r="B13" s="40" t="s">
        <v>32</v>
      </c>
      <c r="C13" s="38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15">
      <c r="A14" s="51"/>
      <c r="B14" s="40" t="s">
        <v>33</v>
      </c>
      <c r="C14" s="38">
        <v>2</v>
      </c>
      <c r="D14" s="19">
        <v>0</v>
      </c>
      <c r="E14" s="19">
        <v>2</v>
      </c>
      <c r="F14" s="19">
        <v>2</v>
      </c>
      <c r="G14" s="19">
        <v>0</v>
      </c>
      <c r="H14" s="19">
        <v>0</v>
      </c>
    </row>
    <row r="15" spans="1:8" x14ac:dyDescent="0.15">
      <c r="A15" s="51"/>
      <c r="B15" s="40" t="s">
        <v>34</v>
      </c>
      <c r="C15" s="38">
        <v>18</v>
      </c>
      <c r="D15" s="19">
        <v>2</v>
      </c>
      <c r="E15" s="19">
        <v>16</v>
      </c>
      <c r="F15" s="19">
        <v>14</v>
      </c>
      <c r="G15" s="19">
        <v>2</v>
      </c>
      <c r="H15" s="19">
        <v>0</v>
      </c>
    </row>
    <row r="16" spans="1:8" x14ac:dyDescent="0.15">
      <c r="A16" s="51"/>
      <c r="B16" s="40" t="s">
        <v>35</v>
      </c>
      <c r="C16" s="38">
        <v>211</v>
      </c>
      <c r="D16" s="19">
        <v>110</v>
      </c>
      <c r="E16" s="19">
        <v>100</v>
      </c>
      <c r="F16" s="19">
        <v>76</v>
      </c>
      <c r="G16" s="19">
        <v>24</v>
      </c>
      <c r="H16" s="19">
        <v>1</v>
      </c>
    </row>
    <row r="17" spans="1:8" x14ac:dyDescent="0.15">
      <c r="A17" s="51"/>
      <c r="B17" s="40" t="s">
        <v>36</v>
      </c>
      <c r="C17" s="38">
        <v>5</v>
      </c>
      <c r="D17" s="19">
        <v>1</v>
      </c>
      <c r="E17" s="19">
        <v>4</v>
      </c>
      <c r="F17" s="19">
        <v>3</v>
      </c>
      <c r="G17" s="19">
        <v>1</v>
      </c>
      <c r="H17" s="19">
        <v>0</v>
      </c>
    </row>
    <row r="18" spans="1:8" x14ac:dyDescent="0.15">
      <c r="A18" s="51"/>
      <c r="B18" s="40" t="s">
        <v>37</v>
      </c>
      <c r="C18" s="38">
        <v>21</v>
      </c>
      <c r="D18" s="19">
        <v>14</v>
      </c>
      <c r="E18" s="19">
        <v>7</v>
      </c>
      <c r="F18" s="19">
        <v>7</v>
      </c>
      <c r="G18" s="19">
        <v>0</v>
      </c>
      <c r="H18" s="19">
        <v>0</v>
      </c>
    </row>
    <row r="19" spans="1:8" x14ac:dyDescent="0.15">
      <c r="A19" s="51"/>
      <c r="B19" s="40" t="s">
        <v>38</v>
      </c>
      <c r="C19" s="38">
        <v>22</v>
      </c>
      <c r="D19" s="19">
        <v>17</v>
      </c>
      <c r="E19" s="19">
        <v>5</v>
      </c>
      <c r="F19" s="19">
        <v>3</v>
      </c>
      <c r="G19" s="19">
        <v>2</v>
      </c>
      <c r="H19" s="19">
        <v>0</v>
      </c>
    </row>
    <row r="20" spans="1:8" x14ac:dyDescent="0.15">
      <c r="A20" s="51"/>
      <c r="B20" s="40" t="s">
        <v>39</v>
      </c>
      <c r="C20" s="38">
        <v>92</v>
      </c>
      <c r="D20" s="19">
        <v>66</v>
      </c>
      <c r="E20" s="19">
        <v>21</v>
      </c>
      <c r="F20" s="19">
        <v>17</v>
      </c>
      <c r="G20" s="19">
        <v>4</v>
      </c>
      <c r="H20" s="19">
        <v>5</v>
      </c>
    </row>
    <row r="21" spans="1:8" x14ac:dyDescent="0.15">
      <c r="A21" s="51"/>
      <c r="B21" s="40" t="s">
        <v>40</v>
      </c>
      <c r="C21" s="38">
        <v>65</v>
      </c>
      <c r="D21" s="19">
        <v>54</v>
      </c>
      <c r="E21" s="19">
        <v>11</v>
      </c>
      <c r="F21" s="19">
        <v>9</v>
      </c>
      <c r="G21" s="19">
        <v>2</v>
      </c>
      <c r="H21" s="19">
        <v>0</v>
      </c>
    </row>
    <row r="22" spans="1:8" x14ac:dyDescent="0.15">
      <c r="A22" s="51"/>
      <c r="B22" s="40" t="s">
        <v>41</v>
      </c>
      <c r="C22" s="38">
        <v>6</v>
      </c>
      <c r="D22" s="19">
        <v>4</v>
      </c>
      <c r="E22" s="19">
        <v>2</v>
      </c>
      <c r="F22" s="19">
        <v>2</v>
      </c>
      <c r="G22" s="19">
        <v>0</v>
      </c>
      <c r="H22" s="19">
        <v>0</v>
      </c>
    </row>
    <row r="23" spans="1:8" x14ac:dyDescent="0.15">
      <c r="A23" s="51"/>
      <c r="B23" s="40" t="s">
        <v>42</v>
      </c>
      <c r="C23" s="38">
        <v>74</v>
      </c>
      <c r="D23" s="19">
        <v>9</v>
      </c>
      <c r="E23" s="19">
        <v>60</v>
      </c>
      <c r="F23" s="19">
        <v>5</v>
      </c>
      <c r="G23" s="19">
        <v>55</v>
      </c>
      <c r="H23" s="19">
        <v>5</v>
      </c>
    </row>
    <row r="24" spans="1:8" x14ac:dyDescent="0.15">
      <c r="A24" s="51"/>
      <c r="B24" s="40" t="s">
        <v>53</v>
      </c>
      <c r="C24" s="38">
        <v>17</v>
      </c>
      <c r="D24" s="19">
        <v>7</v>
      </c>
      <c r="E24" s="19">
        <v>10</v>
      </c>
      <c r="F24" s="19">
        <v>8</v>
      </c>
      <c r="G24" s="19">
        <v>2</v>
      </c>
      <c r="H24" s="19">
        <v>0</v>
      </c>
    </row>
    <row r="25" spans="1:8" x14ac:dyDescent="0.15">
      <c r="A25" s="52"/>
      <c r="B25" s="41" t="s">
        <v>54</v>
      </c>
      <c r="C25" s="42">
        <v>60</v>
      </c>
      <c r="D25" s="53">
        <v>15</v>
      </c>
      <c r="E25" s="53">
        <v>43</v>
      </c>
      <c r="F25" s="53">
        <v>10</v>
      </c>
      <c r="G25" s="53">
        <v>33</v>
      </c>
      <c r="H25" s="53">
        <v>2</v>
      </c>
    </row>
    <row r="26" spans="1:8" x14ac:dyDescent="0.15">
      <c r="A26" s="51"/>
      <c r="B26" s="51"/>
      <c r="C26" s="54"/>
      <c r="D26" s="55"/>
      <c r="E26" s="54"/>
      <c r="F26" s="54"/>
      <c r="G26" s="54"/>
      <c r="H26" s="54"/>
    </row>
    <row r="27" spans="1:8" ht="14.25" thickBot="1" x14ac:dyDescent="0.2">
      <c r="A27" s="23" t="s">
        <v>55</v>
      </c>
      <c r="B27" s="23"/>
      <c r="C27" s="23"/>
      <c r="D27" s="23"/>
      <c r="E27" s="23"/>
      <c r="F27" s="23"/>
      <c r="G27" s="23"/>
      <c r="H27" s="23"/>
    </row>
    <row r="28" spans="1:8" ht="14.25" thickTop="1" x14ac:dyDescent="0.15">
      <c r="A28" s="27"/>
      <c r="B28" s="27"/>
      <c r="C28" s="92" t="s">
        <v>56</v>
      </c>
      <c r="D28" s="12"/>
      <c r="E28" s="28"/>
      <c r="F28" s="28"/>
      <c r="G28" s="28"/>
      <c r="H28" s="28"/>
    </row>
    <row r="29" spans="1:8" x14ac:dyDescent="0.15">
      <c r="A29" s="16"/>
      <c r="B29" s="16"/>
      <c r="C29" s="94"/>
      <c r="D29" s="96" t="s">
        <v>48</v>
      </c>
      <c r="E29" s="98" t="s">
        <v>49</v>
      </c>
      <c r="F29" s="46"/>
      <c r="G29" s="46"/>
      <c r="H29" s="99" t="s">
        <v>50</v>
      </c>
    </row>
    <row r="30" spans="1:8" ht="27" x14ac:dyDescent="0.15">
      <c r="A30" s="29"/>
      <c r="B30" s="29"/>
      <c r="C30" s="95"/>
      <c r="D30" s="97"/>
      <c r="E30" s="95"/>
      <c r="F30" s="47" t="s">
        <v>51</v>
      </c>
      <c r="G30" s="48" t="s">
        <v>52</v>
      </c>
      <c r="H30" s="95"/>
    </row>
    <row r="31" spans="1:8" x14ac:dyDescent="0.15">
      <c r="A31" s="49" t="s">
        <v>27</v>
      </c>
      <c r="B31" s="49"/>
      <c r="C31" s="35">
        <v>4614</v>
      </c>
      <c r="D31" s="50">
        <v>798</v>
      </c>
      <c r="E31" s="50">
        <v>3752</v>
      </c>
      <c r="F31" s="50">
        <v>2068</v>
      </c>
      <c r="G31" s="50">
        <v>1684</v>
      </c>
      <c r="H31" s="50">
        <v>64</v>
      </c>
    </row>
    <row r="32" spans="1:8" x14ac:dyDescent="0.15">
      <c r="A32" s="51"/>
      <c r="B32" s="37" t="s">
        <v>28</v>
      </c>
      <c r="C32" s="18">
        <v>302</v>
      </c>
      <c r="D32" s="19">
        <v>0</v>
      </c>
      <c r="E32" s="19">
        <v>302</v>
      </c>
      <c r="F32" s="19">
        <v>117</v>
      </c>
      <c r="G32" s="19">
        <v>185</v>
      </c>
      <c r="H32" s="19">
        <v>0</v>
      </c>
    </row>
    <row r="33" spans="1:8" x14ac:dyDescent="0.15">
      <c r="A33" s="51"/>
      <c r="B33" s="40" t="s">
        <v>29</v>
      </c>
      <c r="C33" s="18">
        <v>19</v>
      </c>
      <c r="D33" s="19">
        <v>0</v>
      </c>
      <c r="E33" s="19">
        <v>19</v>
      </c>
      <c r="F33" s="19">
        <v>19</v>
      </c>
      <c r="G33" s="19">
        <v>0</v>
      </c>
      <c r="H33" s="19">
        <v>0</v>
      </c>
    </row>
    <row r="34" spans="1:8" x14ac:dyDescent="0.15">
      <c r="A34" s="51"/>
      <c r="B34" s="40" t="s">
        <v>30</v>
      </c>
      <c r="C34" s="18">
        <v>632</v>
      </c>
      <c r="D34" s="19">
        <v>97</v>
      </c>
      <c r="E34" s="19">
        <v>535</v>
      </c>
      <c r="F34" s="19">
        <v>535</v>
      </c>
      <c r="G34" s="19">
        <v>0</v>
      </c>
      <c r="H34" s="19">
        <v>0</v>
      </c>
    </row>
    <row r="35" spans="1:8" x14ac:dyDescent="0.15">
      <c r="A35" s="51"/>
      <c r="B35" s="40" t="s">
        <v>31</v>
      </c>
      <c r="C35" s="18">
        <v>422</v>
      </c>
      <c r="D35" s="19">
        <v>49</v>
      </c>
      <c r="E35" s="19">
        <v>369</v>
      </c>
      <c r="F35" s="19">
        <v>272</v>
      </c>
      <c r="G35" s="19">
        <v>97</v>
      </c>
      <c r="H35" s="19">
        <v>4</v>
      </c>
    </row>
    <row r="36" spans="1:8" x14ac:dyDescent="0.15">
      <c r="A36" s="51"/>
      <c r="B36" s="40" t="s">
        <v>32</v>
      </c>
      <c r="C36" s="18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x14ac:dyDescent="0.15">
      <c r="A37" s="51"/>
      <c r="B37" s="40" t="s">
        <v>33</v>
      </c>
      <c r="C37" s="18">
        <v>11</v>
      </c>
      <c r="D37" s="19">
        <v>0</v>
      </c>
      <c r="E37" s="19">
        <v>11</v>
      </c>
      <c r="F37" s="19">
        <v>11</v>
      </c>
      <c r="G37" s="19">
        <v>0</v>
      </c>
      <c r="H37" s="19">
        <v>0</v>
      </c>
    </row>
    <row r="38" spans="1:8" x14ac:dyDescent="0.15">
      <c r="A38" s="51"/>
      <c r="B38" s="40" t="s">
        <v>34</v>
      </c>
      <c r="C38" s="18">
        <v>196</v>
      </c>
      <c r="D38" s="19">
        <v>10</v>
      </c>
      <c r="E38" s="19">
        <v>186</v>
      </c>
      <c r="F38" s="19">
        <v>161</v>
      </c>
      <c r="G38" s="19">
        <v>25</v>
      </c>
      <c r="H38" s="19">
        <v>0</v>
      </c>
    </row>
    <row r="39" spans="1:8" x14ac:dyDescent="0.15">
      <c r="A39" s="51"/>
      <c r="B39" s="40" t="s">
        <v>35</v>
      </c>
      <c r="C39" s="18">
        <v>883</v>
      </c>
      <c r="D39" s="19">
        <v>263</v>
      </c>
      <c r="E39" s="19">
        <v>619</v>
      </c>
      <c r="F39" s="19">
        <v>446</v>
      </c>
      <c r="G39" s="19">
        <v>173</v>
      </c>
      <c r="H39" s="19">
        <v>1</v>
      </c>
    </row>
    <row r="40" spans="1:8" x14ac:dyDescent="0.15">
      <c r="A40" s="51"/>
      <c r="B40" s="40" t="s">
        <v>57</v>
      </c>
      <c r="C40" s="18">
        <v>31</v>
      </c>
      <c r="D40" s="19">
        <v>1</v>
      </c>
      <c r="E40" s="19">
        <v>30</v>
      </c>
      <c r="F40" s="19">
        <v>25</v>
      </c>
      <c r="G40" s="19">
        <v>5</v>
      </c>
      <c r="H40" s="19">
        <v>0</v>
      </c>
    </row>
    <row r="41" spans="1:8" x14ac:dyDescent="0.15">
      <c r="A41" s="51"/>
      <c r="B41" s="40" t="s">
        <v>37</v>
      </c>
      <c r="C41" s="18">
        <v>42</v>
      </c>
      <c r="D41" s="19">
        <v>18</v>
      </c>
      <c r="E41" s="19">
        <v>24</v>
      </c>
      <c r="F41" s="19">
        <v>24</v>
      </c>
      <c r="G41" s="19">
        <v>0</v>
      </c>
      <c r="H41" s="19">
        <v>0</v>
      </c>
    </row>
    <row r="42" spans="1:8" x14ac:dyDescent="0.15">
      <c r="A42" s="51"/>
      <c r="B42" s="40" t="s">
        <v>38</v>
      </c>
      <c r="C42" s="18">
        <v>65</v>
      </c>
      <c r="D42" s="19">
        <v>25</v>
      </c>
      <c r="E42" s="19">
        <v>40</v>
      </c>
      <c r="F42" s="19">
        <v>13</v>
      </c>
      <c r="G42" s="19">
        <v>27</v>
      </c>
      <c r="H42" s="19">
        <v>0</v>
      </c>
    </row>
    <row r="43" spans="1:8" x14ac:dyDescent="0.15">
      <c r="A43" s="51"/>
      <c r="B43" s="40" t="s">
        <v>39</v>
      </c>
      <c r="C43" s="18">
        <v>401</v>
      </c>
      <c r="D43" s="19">
        <v>163</v>
      </c>
      <c r="E43" s="19">
        <v>214</v>
      </c>
      <c r="F43" s="19">
        <v>199</v>
      </c>
      <c r="G43" s="19">
        <v>15</v>
      </c>
      <c r="H43" s="19">
        <v>24</v>
      </c>
    </row>
    <row r="44" spans="1:8" x14ac:dyDescent="0.15">
      <c r="A44" s="51"/>
      <c r="B44" s="40" t="s">
        <v>40</v>
      </c>
      <c r="C44" s="18">
        <v>150</v>
      </c>
      <c r="D44" s="19">
        <v>93</v>
      </c>
      <c r="E44" s="19">
        <v>57</v>
      </c>
      <c r="F44" s="19">
        <v>53</v>
      </c>
      <c r="G44" s="19">
        <v>4</v>
      </c>
      <c r="H44" s="19">
        <v>0</v>
      </c>
    </row>
    <row r="45" spans="1:8" x14ac:dyDescent="0.15">
      <c r="A45" s="51"/>
      <c r="B45" s="40" t="s">
        <v>41</v>
      </c>
      <c r="C45" s="18">
        <v>11</v>
      </c>
      <c r="D45" s="19">
        <v>4</v>
      </c>
      <c r="E45" s="19">
        <v>7</v>
      </c>
      <c r="F45" s="19">
        <v>7</v>
      </c>
      <c r="G45" s="19">
        <v>0</v>
      </c>
      <c r="H45" s="19">
        <v>0</v>
      </c>
    </row>
    <row r="46" spans="1:8" x14ac:dyDescent="0.15">
      <c r="A46" s="51"/>
      <c r="B46" s="40" t="s">
        <v>42</v>
      </c>
      <c r="C46" s="18">
        <v>1128</v>
      </c>
      <c r="D46" s="19">
        <v>28</v>
      </c>
      <c r="E46" s="19">
        <v>1068</v>
      </c>
      <c r="F46" s="19">
        <v>50</v>
      </c>
      <c r="G46" s="19">
        <v>1018</v>
      </c>
      <c r="H46" s="19">
        <v>32</v>
      </c>
    </row>
    <row r="47" spans="1:8" x14ac:dyDescent="0.15">
      <c r="A47" s="51"/>
      <c r="B47" s="40" t="s">
        <v>58</v>
      </c>
      <c r="C47" s="18">
        <v>97</v>
      </c>
      <c r="D47" s="19">
        <v>17</v>
      </c>
      <c r="E47" s="19">
        <v>80</v>
      </c>
      <c r="F47" s="19">
        <v>35</v>
      </c>
      <c r="G47" s="19">
        <v>45</v>
      </c>
      <c r="H47" s="19">
        <v>0</v>
      </c>
    </row>
    <row r="48" spans="1:8" x14ac:dyDescent="0.15">
      <c r="A48" s="52"/>
      <c r="B48" s="41" t="s">
        <v>59</v>
      </c>
      <c r="C48" s="44">
        <v>224</v>
      </c>
      <c r="D48" s="53">
        <v>30</v>
      </c>
      <c r="E48" s="53">
        <v>191</v>
      </c>
      <c r="F48" s="53">
        <v>101</v>
      </c>
      <c r="G48" s="53">
        <v>90</v>
      </c>
      <c r="H48" s="53">
        <v>3</v>
      </c>
    </row>
    <row r="49" spans="1:8" x14ac:dyDescent="0.15">
      <c r="A49" s="23" t="s">
        <v>60</v>
      </c>
      <c r="B49" s="23"/>
      <c r="C49" s="64"/>
      <c r="D49" s="65"/>
      <c r="E49" s="65"/>
      <c r="F49" s="65"/>
      <c r="G49" s="65"/>
      <c r="H49" s="65"/>
    </row>
    <row r="50" spans="1:8" x14ac:dyDescent="0.15">
      <c r="A50" s="23" t="s">
        <v>176</v>
      </c>
      <c r="B50" s="23"/>
      <c r="C50" s="45"/>
      <c r="D50" s="45"/>
      <c r="E50" s="45"/>
      <c r="F50" s="45"/>
      <c r="G50" s="45"/>
      <c r="H50" s="45"/>
    </row>
  </sheetData>
  <mergeCells count="9">
    <mergeCell ref="C28:C30"/>
    <mergeCell ref="D29:D30"/>
    <mergeCell ref="E29:E30"/>
    <mergeCell ref="H29:H30"/>
    <mergeCell ref="A1:H2"/>
    <mergeCell ref="C5:C7"/>
    <mergeCell ref="D6:D7"/>
    <mergeCell ref="E6:E7"/>
    <mergeCell ref="H6:H7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showGridLines="0" zoomScale="70" zoomScaleNormal="70" workbookViewId="0">
      <pane xSplit="4" ySplit="6" topLeftCell="E7" activePane="bottomRight" state="frozen"/>
      <selection sqref="A1:I2"/>
      <selection pane="topRight" sqref="A1:I2"/>
      <selection pane="bottomLeft" sqref="A1:I2"/>
      <selection pane="bottomRight" activeCell="A3" sqref="A3"/>
    </sheetView>
  </sheetViews>
  <sheetFormatPr defaultColWidth="9" defaultRowHeight="13.5" x14ac:dyDescent="0.15"/>
  <cols>
    <col min="1" max="3" width="2.625" style="56" customWidth="1"/>
    <col min="4" max="4" width="52.75" style="56" bestFit="1" customWidth="1"/>
    <col min="5" max="18" width="9.5" style="56" bestFit="1" customWidth="1"/>
    <col min="19" max="16384" width="9" style="56"/>
  </cols>
  <sheetData>
    <row r="1" spans="1:18" ht="14.25" customHeight="1" x14ac:dyDescent="0.15">
      <c r="A1" s="89" t="s">
        <v>181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15" thickBot="1" x14ac:dyDescent="0.2">
      <c r="A3" s="57"/>
      <c r="B3" s="57"/>
      <c r="C3" s="57"/>
      <c r="D3" s="66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4.25" thickTop="1" x14ac:dyDescent="0.15">
      <c r="A4" s="27"/>
      <c r="B4" s="27"/>
      <c r="C4" s="27"/>
      <c r="D4" s="27"/>
      <c r="E4" s="92" t="s">
        <v>62</v>
      </c>
      <c r="F4" s="100"/>
      <c r="G4" s="27"/>
      <c r="H4" s="27"/>
      <c r="I4" s="27"/>
      <c r="J4" s="27"/>
      <c r="K4" s="27"/>
      <c r="L4" s="59"/>
      <c r="M4" s="59"/>
      <c r="N4" s="59"/>
      <c r="O4" s="59"/>
      <c r="P4" s="59"/>
      <c r="Q4" s="59"/>
      <c r="R4" s="59"/>
    </row>
    <row r="5" spans="1:18" x14ac:dyDescent="0.15">
      <c r="A5" s="16"/>
      <c r="B5" s="16"/>
      <c r="C5" s="16"/>
      <c r="D5" s="16"/>
      <c r="E5" s="93"/>
      <c r="F5" s="101"/>
      <c r="G5" s="102" t="s">
        <v>63</v>
      </c>
      <c r="H5" s="103"/>
      <c r="I5" s="104" t="s">
        <v>64</v>
      </c>
      <c r="J5" s="105"/>
      <c r="K5" s="106" t="s">
        <v>65</v>
      </c>
      <c r="L5" s="107"/>
      <c r="M5" s="106" t="s">
        <v>66</v>
      </c>
      <c r="N5" s="107"/>
      <c r="O5" s="106" t="s">
        <v>67</v>
      </c>
      <c r="P5" s="107"/>
      <c r="Q5" s="106" t="s">
        <v>68</v>
      </c>
      <c r="R5" s="108"/>
    </row>
    <row r="6" spans="1:18" s="72" customFormat="1" x14ac:dyDescent="0.15">
      <c r="A6" s="80"/>
      <c r="B6" s="80"/>
      <c r="C6" s="80"/>
      <c r="D6" s="80"/>
      <c r="E6" s="81" t="s">
        <v>69</v>
      </c>
      <c r="F6" s="81" t="s">
        <v>70</v>
      </c>
      <c r="G6" s="82" t="s">
        <v>69</v>
      </c>
      <c r="H6" s="82" t="s">
        <v>70</v>
      </c>
      <c r="I6" s="81" t="s">
        <v>69</v>
      </c>
      <c r="J6" s="81" t="s">
        <v>70</v>
      </c>
      <c r="K6" s="81" t="s">
        <v>69</v>
      </c>
      <c r="L6" s="81" t="s">
        <v>70</v>
      </c>
      <c r="M6" s="81" t="s">
        <v>69</v>
      </c>
      <c r="N6" s="81" t="s">
        <v>70</v>
      </c>
      <c r="O6" s="81" t="s">
        <v>69</v>
      </c>
      <c r="P6" s="81" t="s">
        <v>70</v>
      </c>
      <c r="Q6" s="81" t="s">
        <v>69</v>
      </c>
      <c r="R6" s="81" t="s">
        <v>70</v>
      </c>
    </row>
    <row r="7" spans="1:18" s="72" customFormat="1" x14ac:dyDescent="0.15">
      <c r="A7" s="69" t="s">
        <v>71</v>
      </c>
      <c r="B7" s="69"/>
      <c r="C7" s="69"/>
      <c r="D7" s="69"/>
      <c r="E7" s="83">
        <v>745</v>
      </c>
      <c r="F7" s="83">
        <v>4614</v>
      </c>
      <c r="G7" s="83">
        <v>3</v>
      </c>
      <c r="H7" s="83">
        <v>0</v>
      </c>
      <c r="I7" s="83">
        <v>492</v>
      </c>
      <c r="J7" s="83">
        <v>997</v>
      </c>
      <c r="K7" s="83">
        <v>134</v>
      </c>
      <c r="L7" s="83">
        <v>878</v>
      </c>
      <c r="M7" s="83">
        <v>75</v>
      </c>
      <c r="N7" s="83">
        <v>1019</v>
      </c>
      <c r="O7" s="83">
        <v>19</v>
      </c>
      <c r="P7" s="83">
        <v>454</v>
      </c>
      <c r="Q7" s="83">
        <v>22</v>
      </c>
      <c r="R7" s="83">
        <v>1266</v>
      </c>
    </row>
    <row r="8" spans="1:18" s="72" customFormat="1" x14ac:dyDescent="0.15">
      <c r="A8" s="69"/>
      <c r="B8" s="69" t="s">
        <v>28</v>
      </c>
      <c r="C8" s="69"/>
      <c r="D8" s="69"/>
      <c r="E8" s="70">
        <v>24</v>
      </c>
      <c r="F8" s="71">
        <v>302</v>
      </c>
      <c r="G8" s="71">
        <v>0</v>
      </c>
      <c r="H8" s="71">
        <v>0</v>
      </c>
      <c r="I8" s="71">
        <v>7</v>
      </c>
      <c r="J8" s="71">
        <v>18</v>
      </c>
      <c r="K8" s="71">
        <v>11</v>
      </c>
      <c r="L8" s="71">
        <v>83</v>
      </c>
      <c r="M8" s="71">
        <v>4</v>
      </c>
      <c r="N8" s="71">
        <v>53</v>
      </c>
      <c r="O8" s="71">
        <v>0</v>
      </c>
      <c r="P8" s="71">
        <v>0</v>
      </c>
      <c r="Q8" s="71">
        <v>2</v>
      </c>
      <c r="R8" s="71">
        <v>148</v>
      </c>
    </row>
    <row r="9" spans="1:18" s="72" customFormat="1" x14ac:dyDescent="0.15">
      <c r="A9" s="69"/>
      <c r="B9" s="69"/>
      <c r="C9" s="69" t="s">
        <v>72</v>
      </c>
      <c r="D9" s="69"/>
      <c r="E9" s="70">
        <v>23</v>
      </c>
      <c r="F9" s="71">
        <v>298</v>
      </c>
      <c r="G9" s="71">
        <v>0</v>
      </c>
      <c r="H9" s="71">
        <v>0</v>
      </c>
      <c r="I9" s="71">
        <v>6</v>
      </c>
      <c r="J9" s="71">
        <v>14</v>
      </c>
      <c r="K9" s="71">
        <v>11</v>
      </c>
      <c r="L9" s="71">
        <v>83</v>
      </c>
      <c r="M9" s="71">
        <v>4</v>
      </c>
      <c r="N9" s="71">
        <v>53</v>
      </c>
      <c r="O9" s="71">
        <v>0</v>
      </c>
      <c r="P9" s="71">
        <v>0</v>
      </c>
      <c r="Q9" s="71">
        <v>2</v>
      </c>
      <c r="R9" s="71">
        <v>148</v>
      </c>
    </row>
    <row r="10" spans="1:18" s="72" customFormat="1" x14ac:dyDescent="0.15">
      <c r="A10" s="68"/>
      <c r="B10" s="68"/>
      <c r="C10" s="68"/>
      <c r="D10" s="68" t="s">
        <v>73</v>
      </c>
      <c r="E10" s="73">
        <v>17</v>
      </c>
      <c r="F10" s="74">
        <v>189</v>
      </c>
      <c r="G10" s="74">
        <v>0</v>
      </c>
      <c r="H10" s="74">
        <v>0</v>
      </c>
      <c r="I10" s="74">
        <v>4</v>
      </c>
      <c r="J10" s="74">
        <v>9</v>
      </c>
      <c r="K10" s="74">
        <v>8</v>
      </c>
      <c r="L10" s="74">
        <v>62</v>
      </c>
      <c r="M10" s="74">
        <v>4</v>
      </c>
      <c r="N10" s="74">
        <v>53</v>
      </c>
      <c r="O10" s="74">
        <v>0</v>
      </c>
      <c r="P10" s="74">
        <v>0</v>
      </c>
      <c r="Q10" s="74">
        <v>1</v>
      </c>
      <c r="R10" s="74">
        <v>65</v>
      </c>
    </row>
    <row r="11" spans="1:18" s="72" customFormat="1" x14ac:dyDescent="0.15">
      <c r="A11" s="68"/>
      <c r="B11" s="68"/>
      <c r="C11" s="68"/>
      <c r="D11" s="68" t="s">
        <v>74</v>
      </c>
      <c r="E11" s="73">
        <v>6</v>
      </c>
      <c r="F11" s="74">
        <v>109</v>
      </c>
      <c r="G11" s="74">
        <v>0</v>
      </c>
      <c r="H11" s="74">
        <v>0</v>
      </c>
      <c r="I11" s="74">
        <v>2</v>
      </c>
      <c r="J11" s="74">
        <v>5</v>
      </c>
      <c r="K11" s="74">
        <v>3</v>
      </c>
      <c r="L11" s="74">
        <v>21</v>
      </c>
      <c r="M11" s="74">
        <v>0</v>
      </c>
      <c r="N11" s="74">
        <v>0</v>
      </c>
      <c r="O11" s="74">
        <v>0</v>
      </c>
      <c r="P11" s="74">
        <v>0</v>
      </c>
      <c r="Q11" s="74">
        <v>1</v>
      </c>
      <c r="R11" s="74">
        <v>83</v>
      </c>
    </row>
    <row r="12" spans="1:18" s="72" customFormat="1" x14ac:dyDescent="0.15">
      <c r="A12" s="68"/>
      <c r="B12" s="68"/>
      <c r="C12" s="69" t="s">
        <v>75</v>
      </c>
      <c r="D12" s="69"/>
      <c r="E12" s="70">
        <v>1</v>
      </c>
      <c r="F12" s="71">
        <v>4</v>
      </c>
      <c r="G12" s="71">
        <v>0</v>
      </c>
      <c r="H12" s="71">
        <v>0</v>
      </c>
      <c r="I12" s="71">
        <v>1</v>
      </c>
      <c r="J12" s="71">
        <v>4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</row>
    <row r="13" spans="1:18" s="72" customFormat="1" x14ac:dyDescent="0.15">
      <c r="A13" s="68"/>
      <c r="B13" s="68"/>
      <c r="C13" s="68"/>
      <c r="D13" s="68" t="s">
        <v>76</v>
      </c>
      <c r="E13" s="73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</row>
    <row r="14" spans="1:18" s="72" customFormat="1" x14ac:dyDescent="0.15">
      <c r="A14" s="68"/>
      <c r="B14" s="68"/>
      <c r="C14" s="68"/>
      <c r="D14" s="68" t="s">
        <v>77</v>
      </c>
      <c r="E14" s="73">
        <v>1</v>
      </c>
      <c r="F14" s="74">
        <v>4</v>
      </c>
      <c r="G14" s="74">
        <v>0</v>
      </c>
      <c r="H14" s="74">
        <v>0</v>
      </c>
      <c r="I14" s="74">
        <v>1</v>
      </c>
      <c r="J14" s="74">
        <v>4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</row>
    <row r="15" spans="1:18" s="72" customFormat="1" x14ac:dyDescent="0.15">
      <c r="A15" s="68"/>
      <c r="B15" s="68"/>
      <c r="C15" s="69"/>
      <c r="D15" s="69" t="s">
        <v>78</v>
      </c>
      <c r="E15" s="70">
        <v>721</v>
      </c>
      <c r="F15" s="71">
        <v>4312</v>
      </c>
      <c r="G15" s="71">
        <v>3</v>
      </c>
      <c r="H15" s="71">
        <v>0</v>
      </c>
      <c r="I15" s="71">
        <v>485</v>
      </c>
      <c r="J15" s="71">
        <v>979</v>
      </c>
      <c r="K15" s="71">
        <v>123</v>
      </c>
      <c r="L15" s="71">
        <v>795</v>
      </c>
      <c r="M15" s="71">
        <v>71</v>
      </c>
      <c r="N15" s="71">
        <v>966</v>
      </c>
      <c r="O15" s="71">
        <v>19</v>
      </c>
      <c r="P15" s="71">
        <v>454</v>
      </c>
      <c r="Q15" s="71">
        <v>20</v>
      </c>
      <c r="R15" s="71">
        <v>1118</v>
      </c>
    </row>
    <row r="16" spans="1:18" s="72" customFormat="1" x14ac:dyDescent="0.15">
      <c r="A16" s="68"/>
      <c r="B16" s="68"/>
      <c r="C16" s="69" t="s">
        <v>29</v>
      </c>
      <c r="D16" s="69"/>
      <c r="E16" s="70">
        <v>2</v>
      </c>
      <c r="F16" s="71">
        <v>19</v>
      </c>
      <c r="G16" s="71">
        <v>0</v>
      </c>
      <c r="H16" s="71">
        <v>0</v>
      </c>
      <c r="I16" s="71">
        <v>1</v>
      </c>
      <c r="J16" s="71">
        <v>3</v>
      </c>
      <c r="K16" s="71">
        <v>0</v>
      </c>
      <c r="L16" s="71">
        <v>0</v>
      </c>
      <c r="M16" s="71">
        <v>1</v>
      </c>
      <c r="N16" s="71">
        <v>16</v>
      </c>
      <c r="O16" s="71">
        <v>0</v>
      </c>
      <c r="P16" s="71">
        <v>0</v>
      </c>
      <c r="Q16" s="71">
        <v>0</v>
      </c>
      <c r="R16" s="71">
        <v>0</v>
      </c>
    </row>
    <row r="17" spans="1:18" s="72" customFormat="1" x14ac:dyDescent="0.15">
      <c r="A17" s="68"/>
      <c r="B17" s="68"/>
      <c r="C17" s="68"/>
      <c r="D17" s="68" t="s">
        <v>79</v>
      </c>
      <c r="E17" s="73">
        <v>2</v>
      </c>
      <c r="F17" s="74">
        <v>19</v>
      </c>
      <c r="G17" s="74">
        <v>0</v>
      </c>
      <c r="H17" s="74">
        <v>0</v>
      </c>
      <c r="I17" s="74">
        <v>1</v>
      </c>
      <c r="J17" s="74">
        <v>3</v>
      </c>
      <c r="K17" s="74">
        <v>0</v>
      </c>
      <c r="L17" s="74">
        <v>0</v>
      </c>
      <c r="M17" s="74">
        <v>1</v>
      </c>
      <c r="N17" s="74">
        <v>16</v>
      </c>
      <c r="O17" s="74">
        <v>0</v>
      </c>
      <c r="P17" s="74">
        <v>0</v>
      </c>
      <c r="Q17" s="74">
        <v>0</v>
      </c>
      <c r="R17" s="74">
        <v>0</v>
      </c>
    </row>
    <row r="18" spans="1:18" s="72" customFormat="1" x14ac:dyDescent="0.15">
      <c r="A18" s="68"/>
      <c r="B18" s="68"/>
      <c r="C18" s="69" t="s">
        <v>30</v>
      </c>
      <c r="D18" s="69"/>
      <c r="E18" s="70">
        <v>87</v>
      </c>
      <c r="F18" s="71">
        <v>632</v>
      </c>
      <c r="G18" s="71">
        <v>0</v>
      </c>
      <c r="H18" s="71">
        <v>0</v>
      </c>
      <c r="I18" s="71">
        <v>45</v>
      </c>
      <c r="J18" s="71">
        <v>101</v>
      </c>
      <c r="K18" s="71">
        <v>25</v>
      </c>
      <c r="L18" s="71">
        <v>167</v>
      </c>
      <c r="M18" s="71">
        <v>9</v>
      </c>
      <c r="N18" s="71">
        <v>135</v>
      </c>
      <c r="O18" s="71">
        <v>5</v>
      </c>
      <c r="P18" s="71">
        <v>127</v>
      </c>
      <c r="Q18" s="71">
        <v>3</v>
      </c>
      <c r="R18" s="71">
        <v>102</v>
      </c>
    </row>
    <row r="19" spans="1:18" s="72" customFormat="1" x14ac:dyDescent="0.15">
      <c r="A19" s="68"/>
      <c r="B19" s="68"/>
      <c r="C19" s="68"/>
      <c r="D19" s="68" t="s">
        <v>80</v>
      </c>
      <c r="E19" s="73">
        <v>57</v>
      </c>
      <c r="F19" s="74">
        <v>515</v>
      </c>
      <c r="G19" s="74">
        <v>0</v>
      </c>
      <c r="H19" s="74">
        <v>0</v>
      </c>
      <c r="I19" s="74">
        <v>22</v>
      </c>
      <c r="J19" s="74">
        <v>56</v>
      </c>
      <c r="K19" s="74">
        <v>20</v>
      </c>
      <c r="L19" s="74">
        <v>137</v>
      </c>
      <c r="M19" s="74">
        <v>8</v>
      </c>
      <c r="N19" s="74">
        <v>117</v>
      </c>
      <c r="O19" s="74">
        <v>4</v>
      </c>
      <c r="P19" s="74">
        <v>103</v>
      </c>
      <c r="Q19" s="74">
        <v>3</v>
      </c>
      <c r="R19" s="74">
        <v>102</v>
      </c>
    </row>
    <row r="20" spans="1:18" s="72" customFormat="1" x14ac:dyDescent="0.15">
      <c r="A20" s="68"/>
      <c r="B20" s="68"/>
      <c r="C20" s="68"/>
      <c r="D20" s="68" t="s">
        <v>81</v>
      </c>
      <c r="E20" s="73">
        <v>20</v>
      </c>
      <c r="F20" s="74">
        <v>81</v>
      </c>
      <c r="G20" s="74">
        <v>0</v>
      </c>
      <c r="H20" s="74">
        <v>0</v>
      </c>
      <c r="I20" s="74">
        <v>14</v>
      </c>
      <c r="J20" s="74">
        <v>27</v>
      </c>
      <c r="K20" s="74">
        <v>5</v>
      </c>
      <c r="L20" s="74">
        <v>30</v>
      </c>
      <c r="M20" s="74">
        <v>0</v>
      </c>
      <c r="N20" s="74">
        <v>0</v>
      </c>
      <c r="O20" s="74">
        <v>1</v>
      </c>
      <c r="P20" s="74">
        <v>24</v>
      </c>
      <c r="Q20" s="74">
        <v>0</v>
      </c>
      <c r="R20" s="74">
        <v>0</v>
      </c>
    </row>
    <row r="21" spans="1:18" s="72" customFormat="1" x14ac:dyDescent="0.15">
      <c r="A21" s="68"/>
      <c r="B21" s="68"/>
      <c r="C21" s="68"/>
      <c r="D21" s="68" t="s">
        <v>82</v>
      </c>
      <c r="E21" s="73">
        <v>10</v>
      </c>
      <c r="F21" s="74">
        <v>36</v>
      </c>
      <c r="G21" s="74">
        <v>0</v>
      </c>
      <c r="H21" s="74">
        <v>0</v>
      </c>
      <c r="I21" s="74">
        <v>9</v>
      </c>
      <c r="J21" s="74">
        <v>18</v>
      </c>
      <c r="K21" s="74">
        <v>0</v>
      </c>
      <c r="L21" s="74">
        <v>0</v>
      </c>
      <c r="M21" s="74">
        <v>1</v>
      </c>
      <c r="N21" s="74">
        <v>18</v>
      </c>
      <c r="O21" s="74">
        <v>0</v>
      </c>
      <c r="P21" s="74">
        <v>0</v>
      </c>
      <c r="Q21" s="74">
        <v>0</v>
      </c>
      <c r="R21" s="74">
        <v>0</v>
      </c>
    </row>
    <row r="22" spans="1:18" s="72" customFormat="1" x14ac:dyDescent="0.15">
      <c r="A22" s="68"/>
      <c r="B22" s="68"/>
      <c r="C22" s="69" t="s">
        <v>31</v>
      </c>
      <c r="D22" s="69"/>
      <c r="E22" s="70">
        <v>39</v>
      </c>
      <c r="F22" s="71">
        <v>422</v>
      </c>
      <c r="G22" s="71">
        <v>0</v>
      </c>
      <c r="H22" s="71">
        <v>0</v>
      </c>
      <c r="I22" s="71">
        <v>18</v>
      </c>
      <c r="J22" s="71">
        <v>40</v>
      </c>
      <c r="K22" s="71">
        <v>10</v>
      </c>
      <c r="L22" s="71">
        <v>62</v>
      </c>
      <c r="M22" s="71">
        <v>5</v>
      </c>
      <c r="N22" s="71">
        <v>69</v>
      </c>
      <c r="O22" s="71">
        <v>4</v>
      </c>
      <c r="P22" s="71">
        <v>88</v>
      </c>
      <c r="Q22" s="71">
        <v>2</v>
      </c>
      <c r="R22" s="71">
        <v>163</v>
      </c>
    </row>
    <row r="23" spans="1:18" s="72" customFormat="1" x14ac:dyDescent="0.15">
      <c r="A23" s="68"/>
      <c r="B23" s="68"/>
      <c r="C23" s="68"/>
      <c r="D23" s="68" t="s">
        <v>83</v>
      </c>
      <c r="E23" s="73">
        <v>14</v>
      </c>
      <c r="F23" s="74">
        <v>80</v>
      </c>
      <c r="G23" s="74">
        <v>0</v>
      </c>
      <c r="H23" s="74">
        <v>0</v>
      </c>
      <c r="I23" s="74">
        <v>7</v>
      </c>
      <c r="J23" s="74">
        <v>18</v>
      </c>
      <c r="K23" s="74">
        <v>5</v>
      </c>
      <c r="L23" s="74">
        <v>30</v>
      </c>
      <c r="M23" s="74">
        <v>1</v>
      </c>
      <c r="N23" s="74">
        <v>12</v>
      </c>
      <c r="O23" s="74">
        <v>1</v>
      </c>
      <c r="P23" s="74">
        <v>20</v>
      </c>
      <c r="Q23" s="74">
        <v>0</v>
      </c>
      <c r="R23" s="74">
        <v>0</v>
      </c>
    </row>
    <row r="24" spans="1:18" s="72" customFormat="1" x14ac:dyDescent="0.15">
      <c r="A24" s="68"/>
      <c r="B24" s="68"/>
      <c r="C24" s="68"/>
      <c r="D24" s="68" t="s">
        <v>84</v>
      </c>
      <c r="E24" s="73">
        <v>4</v>
      </c>
      <c r="F24" s="74">
        <v>51</v>
      </c>
      <c r="G24" s="74">
        <v>0</v>
      </c>
      <c r="H24" s="74">
        <v>0</v>
      </c>
      <c r="I24" s="74">
        <v>1</v>
      </c>
      <c r="J24" s="74">
        <v>2</v>
      </c>
      <c r="K24" s="74">
        <v>0</v>
      </c>
      <c r="L24" s="74">
        <v>0</v>
      </c>
      <c r="M24" s="74">
        <v>2</v>
      </c>
      <c r="N24" s="74">
        <v>24</v>
      </c>
      <c r="O24" s="74">
        <v>1</v>
      </c>
      <c r="P24" s="74">
        <v>25</v>
      </c>
      <c r="Q24" s="74">
        <v>0</v>
      </c>
      <c r="R24" s="74">
        <v>0</v>
      </c>
    </row>
    <row r="25" spans="1:18" s="72" customFormat="1" x14ac:dyDescent="0.15">
      <c r="A25" s="68"/>
      <c r="B25" s="68"/>
      <c r="C25" s="68"/>
      <c r="D25" s="68" t="s">
        <v>85</v>
      </c>
      <c r="E25" s="73">
        <v>3</v>
      </c>
      <c r="F25" s="74">
        <v>25</v>
      </c>
      <c r="G25" s="74">
        <v>0</v>
      </c>
      <c r="H25" s="74">
        <v>0</v>
      </c>
      <c r="I25" s="74">
        <v>1</v>
      </c>
      <c r="J25" s="74">
        <v>2</v>
      </c>
      <c r="K25" s="74">
        <v>1</v>
      </c>
      <c r="L25" s="74">
        <v>8</v>
      </c>
      <c r="M25" s="74">
        <v>1</v>
      </c>
      <c r="N25" s="74">
        <v>15</v>
      </c>
      <c r="O25" s="74">
        <v>0</v>
      </c>
      <c r="P25" s="74">
        <v>0</v>
      </c>
      <c r="Q25" s="74">
        <v>0</v>
      </c>
      <c r="R25" s="74">
        <v>0</v>
      </c>
    </row>
    <row r="26" spans="1:18" s="72" customFormat="1" x14ac:dyDescent="0.15">
      <c r="A26" s="68"/>
      <c r="B26" s="68"/>
      <c r="C26" s="68"/>
      <c r="D26" s="68" t="s">
        <v>86</v>
      </c>
      <c r="E26" s="73">
        <v>9</v>
      </c>
      <c r="F26" s="74">
        <v>84</v>
      </c>
      <c r="G26" s="74">
        <v>0</v>
      </c>
      <c r="H26" s="74">
        <v>0</v>
      </c>
      <c r="I26" s="74">
        <v>3</v>
      </c>
      <c r="J26" s="74">
        <v>4</v>
      </c>
      <c r="K26" s="74">
        <v>3</v>
      </c>
      <c r="L26" s="74">
        <v>19</v>
      </c>
      <c r="M26" s="74">
        <v>1</v>
      </c>
      <c r="N26" s="74">
        <v>18</v>
      </c>
      <c r="O26" s="74">
        <v>2</v>
      </c>
      <c r="P26" s="74">
        <v>43</v>
      </c>
      <c r="Q26" s="74">
        <v>0</v>
      </c>
      <c r="R26" s="74">
        <v>0</v>
      </c>
    </row>
    <row r="27" spans="1:18" s="72" customFormat="1" x14ac:dyDescent="0.15">
      <c r="A27" s="68"/>
      <c r="B27" s="68"/>
      <c r="C27" s="68"/>
      <c r="D27" s="68" t="s">
        <v>87</v>
      </c>
      <c r="E27" s="73">
        <v>1</v>
      </c>
      <c r="F27" s="74">
        <v>2</v>
      </c>
      <c r="G27" s="74">
        <v>0</v>
      </c>
      <c r="H27" s="74">
        <v>0</v>
      </c>
      <c r="I27" s="74">
        <v>1</v>
      </c>
      <c r="J27" s="74">
        <v>2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</row>
    <row r="28" spans="1:18" s="72" customFormat="1" x14ac:dyDescent="0.15">
      <c r="A28" s="68"/>
      <c r="B28" s="68"/>
      <c r="C28" s="68"/>
      <c r="D28" s="68" t="s">
        <v>88</v>
      </c>
      <c r="E28" s="73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</row>
    <row r="29" spans="1:18" s="72" customFormat="1" x14ac:dyDescent="0.15">
      <c r="A29" s="68"/>
      <c r="B29" s="68"/>
      <c r="C29" s="68"/>
      <c r="D29" s="68" t="s">
        <v>89</v>
      </c>
      <c r="E29" s="73">
        <v>2</v>
      </c>
      <c r="F29" s="74">
        <v>5</v>
      </c>
      <c r="G29" s="74">
        <v>0</v>
      </c>
      <c r="H29" s="74">
        <v>0</v>
      </c>
      <c r="I29" s="74">
        <v>2</v>
      </c>
      <c r="J29" s="74">
        <v>5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</row>
    <row r="30" spans="1:18" s="72" customFormat="1" x14ac:dyDescent="0.15">
      <c r="A30" s="68"/>
      <c r="B30" s="68"/>
      <c r="C30" s="68"/>
      <c r="D30" s="68" t="s">
        <v>90</v>
      </c>
      <c r="E30" s="73">
        <v>1</v>
      </c>
      <c r="F30" s="74">
        <v>2</v>
      </c>
      <c r="G30" s="74">
        <v>0</v>
      </c>
      <c r="H30" s="74">
        <v>0</v>
      </c>
      <c r="I30" s="74">
        <v>1</v>
      </c>
      <c r="J30" s="74">
        <v>2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</row>
    <row r="31" spans="1:18" s="72" customFormat="1" x14ac:dyDescent="0.15">
      <c r="A31" s="68"/>
      <c r="B31" s="68"/>
      <c r="C31" s="68"/>
      <c r="D31" s="68" t="s">
        <v>91</v>
      </c>
      <c r="E31" s="73">
        <v>1</v>
      </c>
      <c r="F31" s="74">
        <v>2</v>
      </c>
      <c r="G31" s="74">
        <v>0</v>
      </c>
      <c r="H31" s="74">
        <v>0</v>
      </c>
      <c r="I31" s="74">
        <v>1</v>
      </c>
      <c r="J31" s="74">
        <v>2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</row>
    <row r="32" spans="1:18" s="72" customFormat="1" x14ac:dyDescent="0.15">
      <c r="A32" s="68"/>
      <c r="B32" s="68"/>
      <c r="C32" s="68"/>
      <c r="D32" s="68" t="s">
        <v>92</v>
      </c>
      <c r="E32" s="73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</row>
    <row r="33" spans="1:18" s="72" customFormat="1" x14ac:dyDescent="0.15">
      <c r="A33" s="68"/>
      <c r="B33" s="68"/>
      <c r="C33" s="68"/>
      <c r="D33" s="68" t="s">
        <v>93</v>
      </c>
      <c r="E33" s="73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</row>
    <row r="34" spans="1:18" s="72" customFormat="1" x14ac:dyDescent="0.15">
      <c r="A34" s="68"/>
      <c r="B34" s="68"/>
      <c r="C34" s="68"/>
      <c r="D34" s="68" t="s">
        <v>94</v>
      </c>
      <c r="E34" s="73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</row>
    <row r="35" spans="1:18" s="72" customFormat="1" x14ac:dyDescent="0.15">
      <c r="A35" s="68"/>
      <c r="B35" s="68"/>
      <c r="C35" s="68"/>
      <c r="D35" s="68" t="s">
        <v>95</v>
      </c>
      <c r="E35" s="73">
        <v>2</v>
      </c>
      <c r="F35" s="74">
        <v>36</v>
      </c>
      <c r="G35" s="74">
        <v>0</v>
      </c>
      <c r="H35" s="74">
        <v>0</v>
      </c>
      <c r="I35" s="74">
        <v>1</v>
      </c>
      <c r="J35" s="74">
        <v>3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1</v>
      </c>
      <c r="R35" s="74">
        <v>33</v>
      </c>
    </row>
    <row r="36" spans="1:18" s="72" customFormat="1" x14ac:dyDescent="0.15">
      <c r="A36" s="68"/>
      <c r="B36" s="68"/>
      <c r="C36" s="68"/>
      <c r="D36" s="68" t="s">
        <v>96</v>
      </c>
      <c r="E36" s="73">
        <v>1</v>
      </c>
      <c r="F36" s="74">
        <v>5</v>
      </c>
      <c r="G36" s="74">
        <v>0</v>
      </c>
      <c r="H36" s="74">
        <v>0</v>
      </c>
      <c r="I36" s="74">
        <v>0</v>
      </c>
      <c r="J36" s="74">
        <v>0</v>
      </c>
      <c r="K36" s="74">
        <v>1</v>
      </c>
      <c r="L36" s="74">
        <v>5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</row>
    <row r="37" spans="1:18" s="72" customFormat="1" x14ac:dyDescent="0.15">
      <c r="A37" s="68"/>
      <c r="B37" s="68"/>
      <c r="C37" s="68"/>
      <c r="D37" s="68" t="s">
        <v>97</v>
      </c>
      <c r="E37" s="73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</row>
    <row r="38" spans="1:18" s="72" customFormat="1" x14ac:dyDescent="0.15">
      <c r="A38" s="68"/>
      <c r="B38" s="68"/>
      <c r="C38" s="68"/>
      <c r="D38" s="68" t="s">
        <v>98</v>
      </c>
      <c r="E38" s="73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</row>
    <row r="39" spans="1:18" s="72" customFormat="1" x14ac:dyDescent="0.15">
      <c r="A39" s="68"/>
      <c r="B39" s="68"/>
      <c r="C39" s="68"/>
      <c r="D39" s="68" t="s">
        <v>99</v>
      </c>
      <c r="E39" s="73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</row>
    <row r="40" spans="1:18" s="72" customFormat="1" x14ac:dyDescent="0.15">
      <c r="A40" s="68"/>
      <c r="B40" s="68"/>
      <c r="C40" s="68"/>
      <c r="D40" s="68" t="s">
        <v>100</v>
      </c>
      <c r="E40" s="73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</row>
    <row r="41" spans="1:18" s="72" customFormat="1" x14ac:dyDescent="0.15">
      <c r="A41" s="68"/>
      <c r="B41" s="68"/>
      <c r="C41" s="68"/>
      <c r="D41" s="68" t="s">
        <v>101</v>
      </c>
      <c r="E41" s="73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</row>
    <row r="42" spans="1:18" s="72" customFormat="1" x14ac:dyDescent="0.15">
      <c r="A42" s="68"/>
      <c r="B42" s="68"/>
      <c r="C42" s="68"/>
      <c r="D42" s="68" t="s">
        <v>102</v>
      </c>
      <c r="E42" s="73">
        <v>1</v>
      </c>
      <c r="F42" s="74">
        <v>130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1</v>
      </c>
      <c r="R42" s="74">
        <v>130</v>
      </c>
    </row>
    <row r="43" spans="1:18" s="72" customFormat="1" x14ac:dyDescent="0.15">
      <c r="A43" s="68"/>
      <c r="B43" s="68"/>
      <c r="C43" s="68"/>
      <c r="D43" s="68" t="s">
        <v>103</v>
      </c>
      <c r="E43" s="73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</row>
    <row r="44" spans="1:18" s="72" customFormat="1" x14ac:dyDescent="0.15">
      <c r="A44" s="68"/>
      <c r="B44" s="68"/>
      <c r="C44" s="68"/>
      <c r="D44" s="68" t="s">
        <v>104</v>
      </c>
      <c r="E44" s="73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</row>
    <row r="45" spans="1:18" s="72" customFormat="1" x14ac:dyDescent="0.15">
      <c r="A45" s="68"/>
      <c r="B45" s="68"/>
      <c r="C45" s="68"/>
      <c r="D45" s="68" t="s">
        <v>105</v>
      </c>
      <c r="E45" s="73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</row>
    <row r="46" spans="1:18" s="72" customFormat="1" x14ac:dyDescent="0.15">
      <c r="A46" s="68"/>
      <c r="B46" s="68"/>
      <c r="C46" s="68"/>
      <c r="D46" s="68" t="s">
        <v>106</v>
      </c>
      <c r="E46" s="73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</row>
    <row r="47" spans="1:18" s="72" customFormat="1" x14ac:dyDescent="0.15">
      <c r="A47" s="68"/>
      <c r="B47" s="68"/>
      <c r="C47" s="69" t="s">
        <v>32</v>
      </c>
      <c r="D47" s="69"/>
      <c r="E47" s="73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</row>
    <row r="48" spans="1:18" s="72" customFormat="1" x14ac:dyDescent="0.15">
      <c r="A48" s="78"/>
      <c r="B48" s="78"/>
      <c r="C48" s="78"/>
      <c r="D48" s="78" t="s">
        <v>107</v>
      </c>
      <c r="E48" s="73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</row>
    <row r="49" spans="1:18" s="72" customFormat="1" x14ac:dyDescent="0.15">
      <c r="A49" s="78"/>
      <c r="B49" s="78"/>
      <c r="C49" s="78"/>
      <c r="D49" s="78" t="s">
        <v>108</v>
      </c>
      <c r="E49" s="73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</row>
    <row r="50" spans="1:18" s="72" customFormat="1" x14ac:dyDescent="0.15">
      <c r="A50" s="78"/>
      <c r="B50" s="78"/>
      <c r="C50" s="78"/>
      <c r="D50" s="78" t="s">
        <v>109</v>
      </c>
      <c r="E50" s="73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</row>
    <row r="51" spans="1:18" s="72" customFormat="1" x14ac:dyDescent="0.15">
      <c r="A51" s="78"/>
      <c r="B51" s="78"/>
      <c r="C51" s="78"/>
      <c r="D51" s="78" t="s">
        <v>110</v>
      </c>
      <c r="E51" s="73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</row>
    <row r="52" spans="1:18" s="72" customFormat="1" x14ac:dyDescent="0.15">
      <c r="A52" s="78"/>
      <c r="B52" s="78"/>
      <c r="C52" s="79" t="s">
        <v>33</v>
      </c>
      <c r="D52" s="79"/>
      <c r="E52" s="70">
        <v>2</v>
      </c>
      <c r="F52" s="71">
        <v>11</v>
      </c>
      <c r="G52" s="71">
        <v>0</v>
      </c>
      <c r="H52" s="71">
        <v>0</v>
      </c>
      <c r="I52" s="71">
        <v>1</v>
      </c>
      <c r="J52" s="71">
        <v>1</v>
      </c>
      <c r="K52" s="71">
        <v>0</v>
      </c>
      <c r="L52" s="71">
        <v>0</v>
      </c>
      <c r="M52" s="71">
        <v>1</v>
      </c>
      <c r="N52" s="71">
        <v>10</v>
      </c>
      <c r="O52" s="71">
        <v>0</v>
      </c>
      <c r="P52" s="71">
        <v>0</v>
      </c>
      <c r="Q52" s="71">
        <v>0</v>
      </c>
      <c r="R52" s="71">
        <v>0</v>
      </c>
    </row>
    <row r="53" spans="1:18" s="72" customFormat="1" x14ac:dyDescent="0.15">
      <c r="A53" s="78"/>
      <c r="B53" s="78"/>
      <c r="C53" s="78"/>
      <c r="D53" s="78" t="s">
        <v>111</v>
      </c>
      <c r="E53" s="73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</row>
    <row r="54" spans="1:18" s="72" customFormat="1" x14ac:dyDescent="0.15">
      <c r="A54" s="78"/>
      <c r="B54" s="78"/>
      <c r="C54" s="78"/>
      <c r="D54" s="78" t="s">
        <v>112</v>
      </c>
      <c r="E54" s="73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</row>
    <row r="55" spans="1:18" s="72" customFormat="1" x14ac:dyDescent="0.15">
      <c r="A55" s="78"/>
      <c r="B55" s="78"/>
      <c r="C55" s="78"/>
      <c r="D55" s="78" t="s">
        <v>113</v>
      </c>
      <c r="E55" s="73">
        <v>1</v>
      </c>
      <c r="F55" s="74">
        <v>10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1</v>
      </c>
      <c r="N55" s="74">
        <v>10</v>
      </c>
      <c r="O55" s="74">
        <v>0</v>
      </c>
      <c r="P55" s="74">
        <v>0</v>
      </c>
      <c r="Q55" s="74">
        <v>0</v>
      </c>
      <c r="R55" s="74">
        <v>0</v>
      </c>
    </row>
    <row r="56" spans="1:18" s="72" customFormat="1" x14ac:dyDescent="0.15">
      <c r="A56" s="78"/>
      <c r="B56" s="78"/>
      <c r="C56" s="78"/>
      <c r="D56" s="78" t="s">
        <v>114</v>
      </c>
      <c r="E56" s="73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</row>
    <row r="57" spans="1:18" s="72" customFormat="1" x14ac:dyDescent="0.15">
      <c r="A57" s="78"/>
      <c r="B57" s="78"/>
      <c r="C57" s="78"/>
      <c r="D57" s="78" t="s">
        <v>115</v>
      </c>
      <c r="E57" s="73">
        <v>1</v>
      </c>
      <c r="F57" s="74">
        <v>1</v>
      </c>
      <c r="G57" s="74">
        <v>0</v>
      </c>
      <c r="H57" s="74">
        <v>0</v>
      </c>
      <c r="I57" s="74">
        <v>1</v>
      </c>
      <c r="J57" s="74">
        <v>1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</row>
    <row r="58" spans="1:18" s="72" customFormat="1" x14ac:dyDescent="0.15">
      <c r="A58" s="78"/>
      <c r="B58" s="78"/>
      <c r="C58" s="79" t="s">
        <v>34</v>
      </c>
      <c r="D58" s="79"/>
      <c r="E58" s="70">
        <v>18</v>
      </c>
      <c r="F58" s="71">
        <v>196</v>
      </c>
      <c r="G58" s="71">
        <v>0</v>
      </c>
      <c r="H58" s="71">
        <v>0</v>
      </c>
      <c r="I58" s="71">
        <v>6</v>
      </c>
      <c r="J58" s="71">
        <v>17</v>
      </c>
      <c r="K58" s="71">
        <v>2</v>
      </c>
      <c r="L58" s="71">
        <v>14</v>
      </c>
      <c r="M58" s="71">
        <v>8</v>
      </c>
      <c r="N58" s="71">
        <v>110</v>
      </c>
      <c r="O58" s="71">
        <v>1</v>
      </c>
      <c r="P58" s="71">
        <v>22</v>
      </c>
      <c r="Q58" s="71">
        <v>1</v>
      </c>
      <c r="R58" s="71">
        <v>33</v>
      </c>
    </row>
    <row r="59" spans="1:18" s="72" customFormat="1" x14ac:dyDescent="0.15">
      <c r="A59" s="78"/>
      <c r="B59" s="78"/>
      <c r="C59" s="78"/>
      <c r="D59" s="78" t="s">
        <v>116</v>
      </c>
      <c r="E59" s="73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</row>
    <row r="60" spans="1:18" s="72" customFormat="1" x14ac:dyDescent="0.15">
      <c r="A60" s="78"/>
      <c r="B60" s="78"/>
      <c r="C60" s="78"/>
      <c r="D60" s="78" t="s">
        <v>117</v>
      </c>
      <c r="E60" s="73">
        <v>9</v>
      </c>
      <c r="F60" s="74">
        <v>89</v>
      </c>
      <c r="G60" s="74">
        <v>0</v>
      </c>
      <c r="H60" s="74">
        <v>0</v>
      </c>
      <c r="I60" s="74">
        <v>4</v>
      </c>
      <c r="J60" s="74">
        <v>12</v>
      </c>
      <c r="K60" s="74">
        <v>0</v>
      </c>
      <c r="L60" s="74">
        <v>0</v>
      </c>
      <c r="M60" s="74">
        <v>4</v>
      </c>
      <c r="N60" s="74">
        <v>55</v>
      </c>
      <c r="O60" s="74">
        <v>1</v>
      </c>
      <c r="P60" s="74">
        <v>22</v>
      </c>
      <c r="Q60" s="74">
        <v>0</v>
      </c>
      <c r="R60" s="74">
        <v>0</v>
      </c>
    </row>
    <row r="61" spans="1:18" s="72" customFormat="1" x14ac:dyDescent="0.15">
      <c r="A61" s="78"/>
      <c r="B61" s="78"/>
      <c r="C61" s="78"/>
      <c r="D61" s="78" t="s">
        <v>118</v>
      </c>
      <c r="E61" s="73">
        <v>8</v>
      </c>
      <c r="F61" s="74">
        <v>104</v>
      </c>
      <c r="G61" s="74">
        <v>0</v>
      </c>
      <c r="H61" s="74">
        <v>0</v>
      </c>
      <c r="I61" s="74">
        <v>1</v>
      </c>
      <c r="J61" s="74">
        <v>2</v>
      </c>
      <c r="K61" s="74">
        <v>2</v>
      </c>
      <c r="L61" s="74">
        <v>14</v>
      </c>
      <c r="M61" s="74">
        <v>4</v>
      </c>
      <c r="N61" s="74">
        <v>55</v>
      </c>
      <c r="O61" s="74">
        <v>0</v>
      </c>
      <c r="P61" s="74">
        <v>0</v>
      </c>
      <c r="Q61" s="74">
        <v>1</v>
      </c>
      <c r="R61" s="74">
        <v>33</v>
      </c>
    </row>
    <row r="62" spans="1:18" s="72" customFormat="1" x14ac:dyDescent="0.15">
      <c r="A62" s="78"/>
      <c r="B62" s="78"/>
      <c r="C62" s="78"/>
      <c r="D62" s="78" t="s">
        <v>119</v>
      </c>
      <c r="E62" s="73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</row>
    <row r="63" spans="1:18" s="72" customFormat="1" ht="12.75" customHeight="1" x14ac:dyDescent="0.15">
      <c r="A63" s="78"/>
      <c r="B63" s="78"/>
      <c r="C63" s="78"/>
      <c r="D63" s="78" t="s">
        <v>120</v>
      </c>
      <c r="E63" s="73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</row>
    <row r="64" spans="1:18" s="72" customFormat="1" x14ac:dyDescent="0.15">
      <c r="A64" s="78"/>
      <c r="B64" s="78"/>
      <c r="C64" s="78"/>
      <c r="D64" s="78" t="s">
        <v>121</v>
      </c>
      <c r="E64" s="73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</row>
    <row r="65" spans="1:18" s="72" customFormat="1" x14ac:dyDescent="0.15">
      <c r="A65" s="78"/>
      <c r="B65" s="78"/>
      <c r="C65" s="78"/>
      <c r="D65" s="78" t="s">
        <v>122</v>
      </c>
      <c r="E65" s="73">
        <v>1</v>
      </c>
      <c r="F65" s="74">
        <v>3</v>
      </c>
      <c r="G65" s="74">
        <v>0</v>
      </c>
      <c r="H65" s="74">
        <v>0</v>
      </c>
      <c r="I65" s="74">
        <v>1</v>
      </c>
      <c r="J65" s="74">
        <v>3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</row>
    <row r="66" spans="1:18" s="72" customFormat="1" x14ac:dyDescent="0.15">
      <c r="A66" s="78"/>
      <c r="B66" s="78"/>
      <c r="C66" s="78"/>
      <c r="D66" s="78" t="s">
        <v>123</v>
      </c>
      <c r="E66" s="73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</row>
    <row r="67" spans="1:18" s="72" customFormat="1" x14ac:dyDescent="0.15">
      <c r="A67" s="78"/>
      <c r="B67" s="78"/>
      <c r="C67" s="79" t="s">
        <v>35</v>
      </c>
      <c r="D67" s="79"/>
      <c r="E67" s="70">
        <v>211</v>
      </c>
      <c r="F67" s="71">
        <v>883</v>
      </c>
      <c r="G67" s="71">
        <v>1</v>
      </c>
      <c r="H67" s="71">
        <v>0</v>
      </c>
      <c r="I67" s="71">
        <v>154</v>
      </c>
      <c r="J67" s="71">
        <v>340</v>
      </c>
      <c r="K67" s="71">
        <v>37</v>
      </c>
      <c r="L67" s="71">
        <v>235</v>
      </c>
      <c r="M67" s="71">
        <v>16</v>
      </c>
      <c r="N67" s="71">
        <v>218</v>
      </c>
      <c r="O67" s="71">
        <v>2</v>
      </c>
      <c r="P67" s="71">
        <v>56</v>
      </c>
      <c r="Q67" s="71">
        <v>1</v>
      </c>
      <c r="R67" s="71">
        <v>34</v>
      </c>
    </row>
    <row r="68" spans="1:18" s="72" customFormat="1" x14ac:dyDescent="0.15">
      <c r="A68" s="78"/>
      <c r="B68" s="78"/>
      <c r="C68" s="78"/>
      <c r="D68" s="78" t="s">
        <v>124</v>
      </c>
      <c r="E68" s="73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</row>
    <row r="69" spans="1:18" s="72" customFormat="1" x14ac:dyDescent="0.15">
      <c r="A69" s="78"/>
      <c r="B69" s="78"/>
      <c r="C69" s="78"/>
      <c r="D69" s="78" t="s">
        <v>125</v>
      </c>
      <c r="E69" s="73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</row>
    <row r="70" spans="1:18" s="72" customFormat="1" x14ac:dyDescent="0.15">
      <c r="A70" s="78"/>
      <c r="B70" s="78"/>
      <c r="C70" s="78"/>
      <c r="D70" s="78" t="s">
        <v>126</v>
      </c>
      <c r="E70" s="73">
        <v>12</v>
      </c>
      <c r="F70" s="74">
        <v>81</v>
      </c>
      <c r="G70" s="74">
        <v>0</v>
      </c>
      <c r="H70" s="74">
        <v>0</v>
      </c>
      <c r="I70" s="74">
        <v>8</v>
      </c>
      <c r="J70" s="74">
        <v>24</v>
      </c>
      <c r="K70" s="74">
        <v>1</v>
      </c>
      <c r="L70" s="74">
        <v>5</v>
      </c>
      <c r="M70" s="74">
        <v>2</v>
      </c>
      <c r="N70" s="74">
        <v>23</v>
      </c>
      <c r="O70" s="74">
        <v>1</v>
      </c>
      <c r="P70" s="74">
        <v>29</v>
      </c>
      <c r="Q70" s="74">
        <v>0</v>
      </c>
      <c r="R70" s="74">
        <v>0</v>
      </c>
    </row>
    <row r="71" spans="1:18" s="72" customFormat="1" x14ac:dyDescent="0.15">
      <c r="A71" s="78"/>
      <c r="B71" s="78"/>
      <c r="C71" s="78"/>
      <c r="D71" s="78" t="s">
        <v>127</v>
      </c>
      <c r="E71" s="73">
        <v>10</v>
      </c>
      <c r="F71" s="74">
        <v>45</v>
      </c>
      <c r="G71" s="74">
        <v>0</v>
      </c>
      <c r="H71" s="74">
        <v>0</v>
      </c>
      <c r="I71" s="74">
        <v>8</v>
      </c>
      <c r="J71" s="74">
        <v>19</v>
      </c>
      <c r="K71" s="74">
        <v>1</v>
      </c>
      <c r="L71" s="74">
        <v>8</v>
      </c>
      <c r="M71" s="74">
        <v>1</v>
      </c>
      <c r="N71" s="74">
        <v>18</v>
      </c>
      <c r="O71" s="74">
        <v>0</v>
      </c>
      <c r="P71" s="74">
        <v>0</v>
      </c>
      <c r="Q71" s="74">
        <v>0</v>
      </c>
      <c r="R71" s="74">
        <v>0</v>
      </c>
    </row>
    <row r="72" spans="1:18" s="72" customFormat="1" x14ac:dyDescent="0.15">
      <c r="A72" s="78"/>
      <c r="B72" s="78"/>
      <c r="C72" s="78"/>
      <c r="D72" s="78" t="s">
        <v>128</v>
      </c>
      <c r="E72" s="73">
        <v>1</v>
      </c>
      <c r="F72" s="74">
        <v>1</v>
      </c>
      <c r="G72" s="74">
        <v>0</v>
      </c>
      <c r="H72" s="74">
        <v>0</v>
      </c>
      <c r="I72" s="74">
        <v>1</v>
      </c>
      <c r="J72" s="74">
        <v>1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</row>
    <row r="73" spans="1:18" s="72" customFormat="1" x14ac:dyDescent="0.15">
      <c r="A73" s="78"/>
      <c r="B73" s="78"/>
      <c r="C73" s="78"/>
      <c r="D73" s="78" t="s">
        <v>129</v>
      </c>
      <c r="E73" s="73">
        <v>1</v>
      </c>
      <c r="F73" s="74">
        <v>6</v>
      </c>
      <c r="G73" s="74">
        <v>0</v>
      </c>
      <c r="H73" s="74">
        <v>0</v>
      </c>
      <c r="I73" s="74">
        <v>0</v>
      </c>
      <c r="J73" s="74">
        <v>0</v>
      </c>
      <c r="K73" s="74">
        <v>1</v>
      </c>
      <c r="L73" s="74">
        <v>6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</row>
    <row r="74" spans="1:18" s="72" customFormat="1" x14ac:dyDescent="0.15">
      <c r="A74" s="78"/>
      <c r="B74" s="78"/>
      <c r="C74" s="78"/>
      <c r="D74" s="78" t="s">
        <v>130</v>
      </c>
      <c r="E74" s="73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</row>
    <row r="75" spans="1:18" s="72" customFormat="1" x14ac:dyDescent="0.15">
      <c r="A75" s="78"/>
      <c r="B75" s="78"/>
      <c r="C75" s="78"/>
      <c r="D75" s="78" t="s">
        <v>131</v>
      </c>
      <c r="E75" s="73">
        <v>11</v>
      </c>
      <c r="F75" s="74">
        <v>27</v>
      </c>
      <c r="G75" s="74">
        <v>0</v>
      </c>
      <c r="H75" s="74">
        <v>0</v>
      </c>
      <c r="I75" s="74">
        <v>10</v>
      </c>
      <c r="J75" s="74">
        <v>20</v>
      </c>
      <c r="K75" s="74">
        <v>1</v>
      </c>
      <c r="L75" s="74">
        <v>7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</row>
    <row r="76" spans="1:18" s="72" customFormat="1" x14ac:dyDescent="0.15">
      <c r="A76" s="78"/>
      <c r="B76" s="78"/>
      <c r="C76" s="78"/>
      <c r="D76" s="78" t="s">
        <v>132</v>
      </c>
      <c r="E76" s="73">
        <v>72</v>
      </c>
      <c r="F76" s="74">
        <v>307</v>
      </c>
      <c r="G76" s="74">
        <v>0</v>
      </c>
      <c r="H76" s="74">
        <v>0</v>
      </c>
      <c r="I76" s="74">
        <v>59</v>
      </c>
      <c r="J76" s="74">
        <v>113</v>
      </c>
      <c r="K76" s="74">
        <v>3</v>
      </c>
      <c r="L76" s="74">
        <v>20</v>
      </c>
      <c r="M76" s="74">
        <v>8</v>
      </c>
      <c r="N76" s="74">
        <v>113</v>
      </c>
      <c r="O76" s="74">
        <v>1</v>
      </c>
      <c r="P76" s="74">
        <v>27</v>
      </c>
      <c r="Q76" s="74">
        <v>1</v>
      </c>
      <c r="R76" s="74">
        <v>34</v>
      </c>
    </row>
    <row r="77" spans="1:18" s="72" customFormat="1" x14ac:dyDescent="0.15">
      <c r="A77" s="78"/>
      <c r="B77" s="78"/>
      <c r="C77" s="78"/>
      <c r="D77" s="78" t="s">
        <v>133</v>
      </c>
      <c r="E77" s="73">
        <v>32</v>
      </c>
      <c r="F77" s="74">
        <v>116</v>
      </c>
      <c r="G77" s="74">
        <v>0</v>
      </c>
      <c r="H77" s="74">
        <v>0</v>
      </c>
      <c r="I77" s="74">
        <v>23</v>
      </c>
      <c r="J77" s="74">
        <v>57</v>
      </c>
      <c r="K77" s="74">
        <v>8</v>
      </c>
      <c r="L77" s="74">
        <v>49</v>
      </c>
      <c r="M77" s="74">
        <v>1</v>
      </c>
      <c r="N77" s="74">
        <v>10</v>
      </c>
      <c r="O77" s="74">
        <v>0</v>
      </c>
      <c r="P77" s="74">
        <v>0</v>
      </c>
      <c r="Q77" s="74">
        <v>0</v>
      </c>
      <c r="R77" s="74">
        <v>0</v>
      </c>
    </row>
    <row r="78" spans="1:18" s="72" customFormat="1" x14ac:dyDescent="0.15">
      <c r="A78" s="78"/>
      <c r="B78" s="78"/>
      <c r="C78" s="78"/>
      <c r="D78" s="78" t="s">
        <v>134</v>
      </c>
      <c r="E78" s="73">
        <v>66</v>
      </c>
      <c r="F78" s="74">
        <v>281</v>
      </c>
      <c r="G78" s="74">
        <v>1</v>
      </c>
      <c r="H78" s="74">
        <v>0</v>
      </c>
      <c r="I78" s="74">
        <v>41</v>
      </c>
      <c r="J78" s="74">
        <v>100</v>
      </c>
      <c r="K78" s="74">
        <v>20</v>
      </c>
      <c r="L78" s="74">
        <v>127</v>
      </c>
      <c r="M78" s="74">
        <v>4</v>
      </c>
      <c r="N78" s="74">
        <v>54</v>
      </c>
      <c r="O78" s="74">
        <v>0</v>
      </c>
      <c r="P78" s="74">
        <v>0</v>
      </c>
      <c r="Q78" s="74">
        <v>0</v>
      </c>
      <c r="R78" s="74">
        <v>0</v>
      </c>
    </row>
    <row r="79" spans="1:18" s="72" customFormat="1" x14ac:dyDescent="0.15">
      <c r="A79" s="78"/>
      <c r="B79" s="78"/>
      <c r="C79" s="78"/>
      <c r="D79" s="78" t="s">
        <v>135</v>
      </c>
      <c r="E79" s="73">
        <v>6</v>
      </c>
      <c r="F79" s="74">
        <v>19</v>
      </c>
      <c r="G79" s="74">
        <v>0</v>
      </c>
      <c r="H79" s="74">
        <v>0</v>
      </c>
      <c r="I79" s="74">
        <v>4</v>
      </c>
      <c r="J79" s="74">
        <v>6</v>
      </c>
      <c r="K79" s="74">
        <v>2</v>
      </c>
      <c r="L79" s="74">
        <v>13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</row>
    <row r="80" spans="1:18" s="72" customFormat="1" x14ac:dyDescent="0.15">
      <c r="A80" s="68"/>
      <c r="B80" s="68"/>
      <c r="C80" s="69" t="s">
        <v>36</v>
      </c>
      <c r="D80" s="69"/>
      <c r="E80" s="70">
        <v>5</v>
      </c>
      <c r="F80" s="71">
        <v>31</v>
      </c>
      <c r="G80" s="71">
        <v>0</v>
      </c>
      <c r="H80" s="71">
        <v>0</v>
      </c>
      <c r="I80" s="71">
        <v>2</v>
      </c>
      <c r="J80" s="71">
        <v>2</v>
      </c>
      <c r="K80" s="71">
        <v>2</v>
      </c>
      <c r="L80" s="71">
        <v>14</v>
      </c>
      <c r="M80" s="71">
        <v>1</v>
      </c>
      <c r="N80" s="71">
        <v>15</v>
      </c>
      <c r="O80" s="71">
        <v>0</v>
      </c>
      <c r="P80" s="71">
        <v>0</v>
      </c>
      <c r="Q80" s="71">
        <v>0</v>
      </c>
      <c r="R80" s="71">
        <v>0</v>
      </c>
    </row>
    <row r="81" spans="1:18" s="72" customFormat="1" x14ac:dyDescent="0.15">
      <c r="A81" s="68"/>
      <c r="B81" s="68"/>
      <c r="C81" s="68"/>
      <c r="D81" s="78" t="s">
        <v>136</v>
      </c>
      <c r="E81" s="73">
        <v>3</v>
      </c>
      <c r="F81" s="74">
        <v>25</v>
      </c>
      <c r="G81" s="74">
        <v>0</v>
      </c>
      <c r="H81" s="74">
        <v>0</v>
      </c>
      <c r="I81" s="74">
        <v>1</v>
      </c>
      <c r="J81" s="74">
        <v>1</v>
      </c>
      <c r="K81" s="74">
        <v>1</v>
      </c>
      <c r="L81" s="74">
        <v>9</v>
      </c>
      <c r="M81" s="74">
        <v>1</v>
      </c>
      <c r="N81" s="74">
        <v>15</v>
      </c>
      <c r="O81" s="74">
        <v>0</v>
      </c>
      <c r="P81" s="74">
        <v>0</v>
      </c>
      <c r="Q81" s="74">
        <v>0</v>
      </c>
      <c r="R81" s="74">
        <v>0</v>
      </c>
    </row>
    <row r="82" spans="1:18" s="72" customFormat="1" x14ac:dyDescent="0.15">
      <c r="A82" s="68"/>
      <c r="B82" s="68"/>
      <c r="C82" s="68"/>
      <c r="D82" s="78" t="s">
        <v>137</v>
      </c>
      <c r="E82" s="73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</row>
    <row r="83" spans="1:18" s="72" customFormat="1" x14ac:dyDescent="0.15">
      <c r="A83" s="68"/>
      <c r="B83" s="68"/>
      <c r="C83" s="68"/>
      <c r="D83" s="78" t="s">
        <v>138</v>
      </c>
      <c r="E83" s="73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</row>
    <row r="84" spans="1:18" s="72" customFormat="1" x14ac:dyDescent="0.15">
      <c r="A84" s="68"/>
      <c r="B84" s="68"/>
      <c r="C84" s="68"/>
      <c r="D84" s="78" t="s">
        <v>139</v>
      </c>
      <c r="E84" s="73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</row>
    <row r="85" spans="1:18" s="72" customFormat="1" x14ac:dyDescent="0.15">
      <c r="A85" s="68"/>
      <c r="B85" s="68"/>
      <c r="C85" s="68"/>
      <c r="D85" s="68" t="s">
        <v>140</v>
      </c>
      <c r="E85" s="73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</row>
    <row r="86" spans="1:18" s="72" customFormat="1" x14ac:dyDescent="0.15">
      <c r="A86" s="68"/>
      <c r="B86" s="68"/>
      <c r="C86" s="68"/>
      <c r="D86" s="68" t="s">
        <v>141</v>
      </c>
      <c r="E86" s="73">
        <v>2</v>
      </c>
      <c r="F86" s="74">
        <v>6</v>
      </c>
      <c r="G86" s="74">
        <v>0</v>
      </c>
      <c r="H86" s="74">
        <v>0</v>
      </c>
      <c r="I86" s="74">
        <v>1</v>
      </c>
      <c r="J86" s="74">
        <v>1</v>
      </c>
      <c r="K86" s="74">
        <v>1</v>
      </c>
      <c r="L86" s="74">
        <v>5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</row>
    <row r="87" spans="1:18" s="72" customFormat="1" x14ac:dyDescent="0.15">
      <c r="A87" s="68"/>
      <c r="B87" s="68"/>
      <c r="C87" s="69" t="s">
        <v>37</v>
      </c>
      <c r="D87" s="69"/>
      <c r="E87" s="70">
        <v>21</v>
      </c>
      <c r="F87" s="71">
        <v>42</v>
      </c>
      <c r="G87" s="71">
        <v>0</v>
      </c>
      <c r="H87" s="71">
        <v>0</v>
      </c>
      <c r="I87" s="71">
        <v>20</v>
      </c>
      <c r="J87" s="71">
        <v>30</v>
      </c>
      <c r="K87" s="71">
        <v>0</v>
      </c>
      <c r="L87" s="71">
        <v>0</v>
      </c>
      <c r="M87" s="71">
        <v>1</v>
      </c>
      <c r="N87" s="71">
        <v>12</v>
      </c>
      <c r="O87" s="71">
        <v>0</v>
      </c>
      <c r="P87" s="71">
        <v>0</v>
      </c>
      <c r="Q87" s="71">
        <v>0</v>
      </c>
      <c r="R87" s="71">
        <v>0</v>
      </c>
    </row>
    <row r="88" spans="1:18" s="72" customFormat="1" x14ac:dyDescent="0.15">
      <c r="A88" s="68"/>
      <c r="B88" s="68"/>
      <c r="C88" s="68"/>
      <c r="D88" s="68" t="s">
        <v>142</v>
      </c>
      <c r="E88" s="73">
        <v>1</v>
      </c>
      <c r="F88" s="74">
        <v>12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1</v>
      </c>
      <c r="N88" s="74">
        <v>12</v>
      </c>
      <c r="O88" s="74">
        <v>0</v>
      </c>
      <c r="P88" s="74">
        <v>0</v>
      </c>
      <c r="Q88" s="74">
        <v>0</v>
      </c>
      <c r="R88" s="74">
        <v>0</v>
      </c>
    </row>
    <row r="89" spans="1:18" s="72" customFormat="1" x14ac:dyDescent="0.15">
      <c r="A89" s="68"/>
      <c r="B89" s="68"/>
      <c r="C89" s="68"/>
      <c r="D89" s="68" t="s">
        <v>143</v>
      </c>
      <c r="E89" s="73">
        <v>16</v>
      </c>
      <c r="F89" s="74">
        <v>21</v>
      </c>
      <c r="G89" s="74">
        <v>0</v>
      </c>
      <c r="H89" s="74">
        <v>0</v>
      </c>
      <c r="I89" s="74">
        <v>16</v>
      </c>
      <c r="J89" s="74">
        <v>21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</row>
    <row r="90" spans="1:18" s="72" customFormat="1" x14ac:dyDescent="0.15">
      <c r="A90" s="68"/>
      <c r="B90" s="68"/>
      <c r="C90" s="68"/>
      <c r="D90" s="68" t="s">
        <v>144</v>
      </c>
      <c r="E90" s="73">
        <v>4</v>
      </c>
      <c r="F90" s="74">
        <v>9</v>
      </c>
      <c r="G90" s="74">
        <v>0</v>
      </c>
      <c r="H90" s="74">
        <v>0</v>
      </c>
      <c r="I90" s="74">
        <v>4</v>
      </c>
      <c r="J90" s="74">
        <v>9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</row>
    <row r="91" spans="1:18" s="72" customFormat="1" x14ac:dyDescent="0.15">
      <c r="A91" s="68"/>
      <c r="B91" s="68"/>
      <c r="C91" s="69" t="s">
        <v>38</v>
      </c>
      <c r="D91" s="69"/>
      <c r="E91" s="70">
        <v>22</v>
      </c>
      <c r="F91" s="71">
        <v>65</v>
      </c>
      <c r="G91" s="71">
        <v>0</v>
      </c>
      <c r="H91" s="71">
        <v>0</v>
      </c>
      <c r="I91" s="71">
        <v>20</v>
      </c>
      <c r="J91" s="71">
        <v>32</v>
      </c>
      <c r="K91" s="71">
        <v>1</v>
      </c>
      <c r="L91" s="71">
        <v>8</v>
      </c>
      <c r="M91" s="71">
        <v>0</v>
      </c>
      <c r="N91" s="71">
        <v>0</v>
      </c>
      <c r="O91" s="71">
        <v>1</v>
      </c>
      <c r="P91" s="71">
        <v>25</v>
      </c>
      <c r="Q91" s="71">
        <v>0</v>
      </c>
      <c r="R91" s="71">
        <v>0</v>
      </c>
    </row>
    <row r="92" spans="1:18" s="72" customFormat="1" x14ac:dyDescent="0.15">
      <c r="A92" s="68"/>
      <c r="B92" s="68"/>
      <c r="C92" s="68"/>
      <c r="D92" s="68" t="s">
        <v>145</v>
      </c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</row>
    <row r="93" spans="1:18" s="72" customFormat="1" x14ac:dyDescent="0.15">
      <c r="A93" s="68"/>
      <c r="B93" s="68"/>
      <c r="C93" s="68"/>
      <c r="D93" s="68" t="s">
        <v>146</v>
      </c>
      <c r="E93" s="73">
        <v>12</v>
      </c>
      <c r="F93" s="74">
        <v>25</v>
      </c>
      <c r="G93" s="74">
        <v>0</v>
      </c>
      <c r="H93" s="74">
        <v>0</v>
      </c>
      <c r="I93" s="74">
        <v>11</v>
      </c>
      <c r="J93" s="74">
        <v>17</v>
      </c>
      <c r="K93" s="74">
        <v>1</v>
      </c>
      <c r="L93" s="74">
        <v>8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</row>
    <row r="94" spans="1:18" s="72" customFormat="1" x14ac:dyDescent="0.15">
      <c r="A94" s="68"/>
      <c r="B94" s="68"/>
      <c r="C94" s="68"/>
      <c r="D94" s="68" t="s">
        <v>147</v>
      </c>
      <c r="E94" s="73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</row>
    <row r="95" spans="1:18" s="72" customFormat="1" x14ac:dyDescent="0.15">
      <c r="A95" s="68"/>
      <c r="B95" s="68"/>
      <c r="C95" s="68"/>
      <c r="D95" s="68" t="s">
        <v>148</v>
      </c>
      <c r="E95" s="73">
        <v>10</v>
      </c>
      <c r="F95" s="74">
        <v>40</v>
      </c>
      <c r="G95" s="74">
        <v>0</v>
      </c>
      <c r="H95" s="74">
        <v>0</v>
      </c>
      <c r="I95" s="74">
        <v>9</v>
      </c>
      <c r="J95" s="74">
        <v>15</v>
      </c>
      <c r="K95" s="74">
        <v>0</v>
      </c>
      <c r="L95" s="74">
        <v>0</v>
      </c>
      <c r="M95" s="74">
        <v>0</v>
      </c>
      <c r="N95" s="74">
        <v>0</v>
      </c>
      <c r="O95" s="74">
        <v>1</v>
      </c>
      <c r="P95" s="74">
        <v>25</v>
      </c>
      <c r="Q95" s="74">
        <v>0</v>
      </c>
      <c r="R95" s="74">
        <v>0</v>
      </c>
    </row>
    <row r="96" spans="1:18" s="72" customFormat="1" x14ac:dyDescent="0.15">
      <c r="A96" s="68"/>
      <c r="B96" s="68"/>
      <c r="C96" s="69" t="s">
        <v>39</v>
      </c>
      <c r="D96" s="69"/>
      <c r="E96" s="70">
        <v>92</v>
      </c>
      <c r="F96" s="71">
        <v>401</v>
      </c>
      <c r="G96" s="71">
        <v>0</v>
      </c>
      <c r="H96" s="71">
        <v>0</v>
      </c>
      <c r="I96" s="71">
        <v>68</v>
      </c>
      <c r="J96" s="71">
        <v>135</v>
      </c>
      <c r="K96" s="71">
        <v>15</v>
      </c>
      <c r="L96" s="71">
        <v>89</v>
      </c>
      <c r="M96" s="71">
        <v>6</v>
      </c>
      <c r="N96" s="71">
        <v>71</v>
      </c>
      <c r="O96" s="71">
        <v>1</v>
      </c>
      <c r="P96" s="71">
        <v>21</v>
      </c>
      <c r="Q96" s="71">
        <v>2</v>
      </c>
      <c r="R96" s="71">
        <v>85</v>
      </c>
    </row>
    <row r="97" spans="1:18" s="72" customFormat="1" x14ac:dyDescent="0.15">
      <c r="A97" s="68"/>
      <c r="B97" s="68"/>
      <c r="C97" s="68"/>
      <c r="D97" s="68" t="s">
        <v>149</v>
      </c>
      <c r="E97" s="73">
        <v>14</v>
      </c>
      <c r="F97" s="74">
        <v>80</v>
      </c>
      <c r="G97" s="74">
        <v>0</v>
      </c>
      <c r="H97" s="74">
        <v>0</v>
      </c>
      <c r="I97" s="74">
        <v>12</v>
      </c>
      <c r="J97" s="74">
        <v>32</v>
      </c>
      <c r="K97" s="74">
        <v>1</v>
      </c>
      <c r="L97" s="74">
        <v>9</v>
      </c>
      <c r="M97" s="74">
        <v>0</v>
      </c>
      <c r="N97" s="74">
        <v>0</v>
      </c>
      <c r="O97" s="74">
        <v>0</v>
      </c>
      <c r="P97" s="74">
        <v>0</v>
      </c>
      <c r="Q97" s="74">
        <v>1</v>
      </c>
      <c r="R97" s="74">
        <v>39</v>
      </c>
    </row>
    <row r="98" spans="1:18" s="72" customFormat="1" x14ac:dyDescent="0.15">
      <c r="A98" s="68"/>
      <c r="B98" s="68"/>
      <c r="C98" s="68"/>
      <c r="D98" s="68" t="s">
        <v>150</v>
      </c>
      <c r="E98" s="73">
        <v>70</v>
      </c>
      <c r="F98" s="74">
        <v>258</v>
      </c>
      <c r="G98" s="74">
        <v>0</v>
      </c>
      <c r="H98" s="74">
        <v>0</v>
      </c>
      <c r="I98" s="74">
        <v>55</v>
      </c>
      <c r="J98" s="74">
        <v>101</v>
      </c>
      <c r="K98" s="74">
        <v>11</v>
      </c>
      <c r="L98" s="74">
        <v>63</v>
      </c>
      <c r="M98" s="74">
        <v>2</v>
      </c>
      <c r="N98" s="74">
        <v>27</v>
      </c>
      <c r="O98" s="74">
        <v>1</v>
      </c>
      <c r="P98" s="74">
        <v>21</v>
      </c>
      <c r="Q98" s="74">
        <v>1</v>
      </c>
      <c r="R98" s="74">
        <v>46</v>
      </c>
    </row>
    <row r="99" spans="1:18" s="72" customFormat="1" x14ac:dyDescent="0.15">
      <c r="A99" s="68"/>
      <c r="B99" s="68"/>
      <c r="C99" s="68"/>
      <c r="D99" s="68" t="s">
        <v>151</v>
      </c>
      <c r="E99" s="73">
        <v>8</v>
      </c>
      <c r="F99" s="74">
        <v>63</v>
      </c>
      <c r="G99" s="74">
        <v>0</v>
      </c>
      <c r="H99" s="74">
        <v>0</v>
      </c>
      <c r="I99" s="74">
        <v>1</v>
      </c>
      <c r="J99" s="74">
        <v>2</v>
      </c>
      <c r="K99" s="74">
        <v>3</v>
      </c>
      <c r="L99" s="74">
        <v>17</v>
      </c>
      <c r="M99" s="74">
        <v>4</v>
      </c>
      <c r="N99" s="74">
        <v>44</v>
      </c>
      <c r="O99" s="74">
        <v>0</v>
      </c>
      <c r="P99" s="74">
        <v>0</v>
      </c>
      <c r="Q99" s="74">
        <v>0</v>
      </c>
      <c r="R99" s="74">
        <v>0</v>
      </c>
    </row>
    <row r="100" spans="1:18" s="72" customFormat="1" x14ac:dyDescent="0.15">
      <c r="A100" s="68"/>
      <c r="B100" s="68"/>
      <c r="C100" s="69" t="s">
        <v>40</v>
      </c>
      <c r="D100" s="69"/>
      <c r="E100" s="70">
        <v>65</v>
      </c>
      <c r="F100" s="71">
        <v>150</v>
      </c>
      <c r="G100" s="71">
        <v>1</v>
      </c>
      <c r="H100" s="71">
        <v>0</v>
      </c>
      <c r="I100" s="71">
        <v>57</v>
      </c>
      <c r="J100" s="71">
        <v>87</v>
      </c>
      <c r="K100" s="71">
        <v>5</v>
      </c>
      <c r="L100" s="71">
        <v>36</v>
      </c>
      <c r="M100" s="71">
        <v>2</v>
      </c>
      <c r="N100" s="71">
        <v>27</v>
      </c>
      <c r="O100" s="71">
        <v>0</v>
      </c>
      <c r="P100" s="71">
        <v>0</v>
      </c>
      <c r="Q100" s="71">
        <v>0</v>
      </c>
      <c r="R100" s="71">
        <v>0</v>
      </c>
    </row>
    <row r="101" spans="1:18" s="72" customFormat="1" x14ac:dyDescent="0.15">
      <c r="A101" s="68"/>
      <c r="B101" s="68"/>
      <c r="C101" s="68"/>
      <c r="D101" s="68" t="s">
        <v>152</v>
      </c>
      <c r="E101" s="73">
        <v>53</v>
      </c>
      <c r="F101" s="74">
        <v>95</v>
      </c>
      <c r="G101" s="74">
        <v>0</v>
      </c>
      <c r="H101" s="74">
        <v>0</v>
      </c>
      <c r="I101" s="74">
        <v>50</v>
      </c>
      <c r="J101" s="74">
        <v>76</v>
      </c>
      <c r="K101" s="74">
        <v>3</v>
      </c>
      <c r="L101" s="74">
        <v>19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</row>
    <row r="102" spans="1:18" s="72" customFormat="1" ht="12.75" customHeight="1" x14ac:dyDescent="0.15">
      <c r="A102" s="68"/>
      <c r="B102" s="68"/>
      <c r="C102" s="68"/>
      <c r="D102" s="68" t="s">
        <v>153</v>
      </c>
      <c r="E102" s="73">
        <v>6</v>
      </c>
      <c r="F102" s="74">
        <v>21</v>
      </c>
      <c r="G102" s="74">
        <v>1</v>
      </c>
      <c r="H102" s="74">
        <v>0</v>
      </c>
      <c r="I102" s="74">
        <v>3</v>
      </c>
      <c r="J102" s="74">
        <v>4</v>
      </c>
      <c r="K102" s="74">
        <v>2</v>
      </c>
      <c r="L102" s="74">
        <v>17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</row>
    <row r="103" spans="1:18" s="72" customFormat="1" x14ac:dyDescent="0.15">
      <c r="A103" s="68"/>
      <c r="B103" s="68"/>
      <c r="C103" s="68"/>
      <c r="D103" s="68" t="s">
        <v>154</v>
      </c>
      <c r="E103" s="73">
        <v>6</v>
      </c>
      <c r="F103" s="74">
        <v>34</v>
      </c>
      <c r="G103" s="74">
        <v>0</v>
      </c>
      <c r="H103" s="74">
        <v>0</v>
      </c>
      <c r="I103" s="74">
        <v>4</v>
      </c>
      <c r="J103" s="74">
        <v>7</v>
      </c>
      <c r="K103" s="74">
        <v>0</v>
      </c>
      <c r="L103" s="74">
        <v>0</v>
      </c>
      <c r="M103" s="74">
        <v>2</v>
      </c>
      <c r="N103" s="74">
        <v>27</v>
      </c>
      <c r="O103" s="74">
        <v>0</v>
      </c>
      <c r="P103" s="74">
        <v>0</v>
      </c>
      <c r="Q103" s="74">
        <v>0</v>
      </c>
      <c r="R103" s="74">
        <v>0</v>
      </c>
    </row>
    <row r="104" spans="1:18" s="72" customFormat="1" x14ac:dyDescent="0.15">
      <c r="A104" s="68"/>
      <c r="B104" s="68"/>
      <c r="C104" s="69" t="s">
        <v>41</v>
      </c>
      <c r="D104" s="69"/>
      <c r="E104" s="70">
        <v>6</v>
      </c>
      <c r="F104" s="71">
        <v>11</v>
      </c>
      <c r="G104" s="71">
        <v>0</v>
      </c>
      <c r="H104" s="71">
        <v>0</v>
      </c>
      <c r="I104" s="71">
        <v>5</v>
      </c>
      <c r="J104" s="71">
        <v>5</v>
      </c>
      <c r="K104" s="71">
        <v>1</v>
      </c>
      <c r="L104" s="71">
        <v>6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</row>
    <row r="105" spans="1:18" s="72" customFormat="1" x14ac:dyDescent="0.15">
      <c r="A105" s="68"/>
      <c r="B105" s="68"/>
      <c r="C105" s="68"/>
      <c r="D105" s="68" t="s">
        <v>155</v>
      </c>
      <c r="E105" s="73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</row>
    <row r="106" spans="1:18" s="72" customFormat="1" x14ac:dyDescent="0.15">
      <c r="A106" s="68"/>
      <c r="B106" s="68"/>
      <c r="C106" s="68"/>
      <c r="D106" s="68" t="s">
        <v>156</v>
      </c>
      <c r="E106" s="73">
        <v>6</v>
      </c>
      <c r="F106" s="74">
        <v>11</v>
      </c>
      <c r="G106" s="74">
        <v>0</v>
      </c>
      <c r="H106" s="74">
        <v>0</v>
      </c>
      <c r="I106" s="74">
        <v>5</v>
      </c>
      <c r="J106" s="74">
        <v>5</v>
      </c>
      <c r="K106" s="74">
        <v>1</v>
      </c>
      <c r="L106" s="74">
        <v>6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</row>
    <row r="107" spans="1:18" s="72" customFormat="1" x14ac:dyDescent="0.15">
      <c r="A107" s="68"/>
      <c r="B107" s="68"/>
      <c r="C107" s="69" t="s">
        <v>42</v>
      </c>
      <c r="D107" s="69"/>
      <c r="E107" s="70">
        <v>74</v>
      </c>
      <c r="F107" s="71">
        <v>1128</v>
      </c>
      <c r="G107" s="71">
        <v>1</v>
      </c>
      <c r="H107" s="71">
        <v>0</v>
      </c>
      <c r="I107" s="71">
        <v>22</v>
      </c>
      <c r="J107" s="71">
        <v>43</v>
      </c>
      <c r="K107" s="71">
        <v>22</v>
      </c>
      <c r="L107" s="71">
        <v>146</v>
      </c>
      <c r="M107" s="71">
        <v>15</v>
      </c>
      <c r="N107" s="71">
        <v>197</v>
      </c>
      <c r="O107" s="71">
        <v>5</v>
      </c>
      <c r="P107" s="71">
        <v>115</v>
      </c>
      <c r="Q107" s="71">
        <v>9</v>
      </c>
      <c r="R107" s="71">
        <v>627</v>
      </c>
    </row>
    <row r="108" spans="1:18" s="72" customFormat="1" x14ac:dyDescent="0.15">
      <c r="A108" s="68"/>
      <c r="B108" s="68"/>
      <c r="C108" s="68"/>
      <c r="D108" s="68" t="s">
        <v>157</v>
      </c>
      <c r="E108" s="73">
        <v>19</v>
      </c>
      <c r="F108" s="74">
        <v>356</v>
      </c>
      <c r="G108" s="74">
        <v>0</v>
      </c>
      <c r="H108" s="74">
        <v>0</v>
      </c>
      <c r="I108" s="74">
        <v>7</v>
      </c>
      <c r="J108" s="74">
        <v>12</v>
      </c>
      <c r="K108" s="74">
        <v>4</v>
      </c>
      <c r="L108" s="74">
        <v>28</v>
      </c>
      <c r="M108" s="74">
        <v>4</v>
      </c>
      <c r="N108" s="74">
        <v>55</v>
      </c>
      <c r="O108" s="74">
        <v>1</v>
      </c>
      <c r="P108" s="74">
        <v>22</v>
      </c>
      <c r="Q108" s="74">
        <v>3</v>
      </c>
      <c r="R108" s="74">
        <v>239</v>
      </c>
    </row>
    <row r="109" spans="1:18" s="72" customFormat="1" x14ac:dyDescent="0.15">
      <c r="A109" s="68"/>
      <c r="B109" s="68"/>
      <c r="C109" s="68"/>
      <c r="D109" s="68" t="s">
        <v>158</v>
      </c>
      <c r="E109" s="73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</row>
    <row r="110" spans="1:18" s="72" customFormat="1" x14ac:dyDescent="0.15">
      <c r="A110" s="68"/>
      <c r="B110" s="68"/>
      <c r="C110" s="68"/>
      <c r="D110" s="68" t="s">
        <v>159</v>
      </c>
      <c r="E110" s="73">
        <v>55</v>
      </c>
      <c r="F110" s="74">
        <v>772</v>
      </c>
      <c r="G110" s="74">
        <v>1</v>
      </c>
      <c r="H110" s="74">
        <v>0</v>
      </c>
      <c r="I110" s="74">
        <v>15</v>
      </c>
      <c r="J110" s="74">
        <v>31</v>
      </c>
      <c r="K110" s="74">
        <v>18</v>
      </c>
      <c r="L110" s="74">
        <v>118</v>
      </c>
      <c r="M110" s="74">
        <v>11</v>
      </c>
      <c r="N110" s="74">
        <v>142</v>
      </c>
      <c r="O110" s="74">
        <v>4</v>
      </c>
      <c r="P110" s="74">
        <v>93</v>
      </c>
      <c r="Q110" s="74">
        <v>6</v>
      </c>
      <c r="R110" s="74">
        <v>388</v>
      </c>
    </row>
    <row r="111" spans="1:18" s="72" customFormat="1" x14ac:dyDescent="0.15">
      <c r="A111" s="68"/>
      <c r="B111" s="68"/>
      <c r="C111" s="69" t="s">
        <v>43</v>
      </c>
      <c r="D111" s="69"/>
      <c r="E111" s="70">
        <v>17</v>
      </c>
      <c r="F111" s="71">
        <v>97</v>
      </c>
      <c r="G111" s="71">
        <v>0</v>
      </c>
      <c r="H111" s="71">
        <v>0</v>
      </c>
      <c r="I111" s="71">
        <v>13</v>
      </c>
      <c r="J111" s="71">
        <v>34</v>
      </c>
      <c r="K111" s="71">
        <v>1</v>
      </c>
      <c r="L111" s="71">
        <v>6</v>
      </c>
      <c r="M111" s="71">
        <v>2</v>
      </c>
      <c r="N111" s="71">
        <v>27</v>
      </c>
      <c r="O111" s="71">
        <v>0</v>
      </c>
      <c r="P111" s="71">
        <v>0</v>
      </c>
      <c r="Q111" s="71">
        <v>1</v>
      </c>
      <c r="R111" s="71">
        <v>30</v>
      </c>
    </row>
    <row r="112" spans="1:18" s="72" customFormat="1" x14ac:dyDescent="0.15">
      <c r="A112" s="68"/>
      <c r="B112" s="68"/>
      <c r="C112" s="68"/>
      <c r="D112" s="68" t="s">
        <v>160</v>
      </c>
      <c r="E112" s="73">
        <v>15</v>
      </c>
      <c r="F112" s="74">
        <v>52</v>
      </c>
      <c r="G112" s="74">
        <v>0</v>
      </c>
      <c r="H112" s="74">
        <v>0</v>
      </c>
      <c r="I112" s="74">
        <v>13</v>
      </c>
      <c r="J112" s="74">
        <v>34</v>
      </c>
      <c r="K112" s="74">
        <v>1</v>
      </c>
      <c r="L112" s="74">
        <v>6</v>
      </c>
      <c r="M112" s="74">
        <v>1</v>
      </c>
      <c r="N112" s="74">
        <v>12</v>
      </c>
      <c r="O112" s="74">
        <v>0</v>
      </c>
      <c r="P112" s="74">
        <v>0</v>
      </c>
      <c r="Q112" s="74">
        <v>0</v>
      </c>
      <c r="R112" s="74">
        <v>0</v>
      </c>
    </row>
    <row r="113" spans="1:18" s="72" customFormat="1" x14ac:dyDescent="0.15">
      <c r="A113" s="68"/>
      <c r="B113" s="68"/>
      <c r="C113" s="68"/>
      <c r="D113" s="68" t="s">
        <v>161</v>
      </c>
      <c r="E113" s="73">
        <v>2</v>
      </c>
      <c r="F113" s="74">
        <v>45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1</v>
      </c>
      <c r="N113" s="74">
        <v>15</v>
      </c>
      <c r="O113" s="74">
        <v>0</v>
      </c>
      <c r="P113" s="74">
        <v>0</v>
      </c>
      <c r="Q113" s="74">
        <v>1</v>
      </c>
      <c r="R113" s="74">
        <v>30</v>
      </c>
    </row>
    <row r="114" spans="1:18" s="72" customFormat="1" x14ac:dyDescent="0.15">
      <c r="A114" s="68"/>
      <c r="B114" s="68"/>
      <c r="C114" s="69" t="s">
        <v>162</v>
      </c>
      <c r="D114" s="69"/>
      <c r="E114" s="70">
        <v>60</v>
      </c>
      <c r="F114" s="71">
        <v>224</v>
      </c>
      <c r="G114" s="71">
        <v>0</v>
      </c>
      <c r="H114" s="71">
        <v>0</v>
      </c>
      <c r="I114" s="71">
        <v>53</v>
      </c>
      <c r="J114" s="71">
        <v>109</v>
      </c>
      <c r="K114" s="71">
        <v>2</v>
      </c>
      <c r="L114" s="71">
        <v>12</v>
      </c>
      <c r="M114" s="71">
        <v>4</v>
      </c>
      <c r="N114" s="71">
        <v>59</v>
      </c>
      <c r="O114" s="71">
        <v>0</v>
      </c>
      <c r="P114" s="71">
        <v>0</v>
      </c>
      <c r="Q114" s="71">
        <v>1</v>
      </c>
      <c r="R114" s="71">
        <v>44</v>
      </c>
    </row>
    <row r="115" spans="1:18" s="72" customFormat="1" x14ac:dyDescent="0.15">
      <c r="A115" s="68"/>
      <c r="B115" s="68"/>
      <c r="C115" s="68"/>
      <c r="D115" s="68" t="s">
        <v>163</v>
      </c>
      <c r="E115" s="73">
        <v>6</v>
      </c>
      <c r="F115" s="74">
        <v>51</v>
      </c>
      <c r="G115" s="74">
        <v>0</v>
      </c>
      <c r="H115" s="74">
        <v>0</v>
      </c>
      <c r="I115" s="74">
        <v>3</v>
      </c>
      <c r="J115" s="74">
        <v>10</v>
      </c>
      <c r="K115" s="74">
        <v>0</v>
      </c>
      <c r="L115" s="74">
        <v>0</v>
      </c>
      <c r="M115" s="74">
        <v>3</v>
      </c>
      <c r="N115" s="74">
        <v>41</v>
      </c>
      <c r="O115" s="74">
        <v>0</v>
      </c>
      <c r="P115" s="74">
        <v>0</v>
      </c>
      <c r="Q115" s="74">
        <v>0</v>
      </c>
      <c r="R115" s="74">
        <v>0</v>
      </c>
    </row>
    <row r="116" spans="1:18" s="72" customFormat="1" x14ac:dyDescent="0.15">
      <c r="A116" s="68"/>
      <c r="B116" s="68"/>
      <c r="C116" s="68"/>
      <c r="D116" s="68" t="s">
        <v>164</v>
      </c>
      <c r="E116" s="73">
        <v>10</v>
      </c>
      <c r="F116" s="74">
        <v>23</v>
      </c>
      <c r="G116" s="74">
        <v>0</v>
      </c>
      <c r="H116" s="74">
        <v>0</v>
      </c>
      <c r="I116" s="74">
        <v>9</v>
      </c>
      <c r="J116" s="74">
        <v>18</v>
      </c>
      <c r="K116" s="74">
        <v>1</v>
      </c>
      <c r="L116" s="74">
        <v>5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</row>
    <row r="117" spans="1:18" s="72" customFormat="1" x14ac:dyDescent="0.15">
      <c r="A117" s="68"/>
      <c r="B117" s="68"/>
      <c r="C117" s="68"/>
      <c r="D117" s="68" t="s">
        <v>165</v>
      </c>
      <c r="E117" s="73">
        <v>3</v>
      </c>
      <c r="F117" s="74">
        <v>4</v>
      </c>
      <c r="G117" s="74">
        <v>0</v>
      </c>
      <c r="H117" s="74">
        <v>0</v>
      </c>
      <c r="I117" s="74">
        <v>3</v>
      </c>
      <c r="J117" s="74">
        <v>4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</row>
    <row r="118" spans="1:18" s="72" customFormat="1" x14ac:dyDescent="0.15">
      <c r="A118" s="68"/>
      <c r="B118" s="68"/>
      <c r="C118" s="68"/>
      <c r="D118" s="68" t="s">
        <v>166</v>
      </c>
      <c r="E118" s="73">
        <v>2</v>
      </c>
      <c r="F118" s="74">
        <v>46</v>
      </c>
      <c r="G118" s="74">
        <v>0</v>
      </c>
      <c r="H118" s="74">
        <v>0</v>
      </c>
      <c r="I118" s="74">
        <v>1</v>
      </c>
      <c r="J118" s="74">
        <v>2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1</v>
      </c>
      <c r="R118" s="74">
        <v>44</v>
      </c>
    </row>
    <row r="119" spans="1:18" s="72" customFormat="1" x14ac:dyDescent="0.15">
      <c r="A119" s="68"/>
      <c r="B119" s="68"/>
      <c r="C119" s="68"/>
      <c r="D119" s="68" t="s">
        <v>167</v>
      </c>
      <c r="E119" s="73">
        <v>1</v>
      </c>
      <c r="F119" s="74">
        <v>2</v>
      </c>
      <c r="G119" s="74">
        <v>0</v>
      </c>
      <c r="H119" s="74">
        <v>0</v>
      </c>
      <c r="I119" s="74">
        <v>1</v>
      </c>
      <c r="J119" s="74">
        <v>2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</row>
    <row r="120" spans="1:18" s="72" customFormat="1" x14ac:dyDescent="0.15">
      <c r="A120" s="68"/>
      <c r="B120" s="68"/>
      <c r="C120" s="68"/>
      <c r="D120" s="68" t="s">
        <v>168</v>
      </c>
      <c r="E120" s="73">
        <v>8</v>
      </c>
      <c r="F120" s="74">
        <v>36</v>
      </c>
      <c r="G120" s="74">
        <v>0</v>
      </c>
      <c r="H120" s="74">
        <v>0</v>
      </c>
      <c r="I120" s="74">
        <v>6</v>
      </c>
      <c r="J120" s="74">
        <v>11</v>
      </c>
      <c r="K120" s="74">
        <v>1</v>
      </c>
      <c r="L120" s="74">
        <v>7</v>
      </c>
      <c r="M120" s="74">
        <v>1</v>
      </c>
      <c r="N120" s="74">
        <v>18</v>
      </c>
      <c r="O120" s="74">
        <v>0</v>
      </c>
      <c r="P120" s="74">
        <v>0</v>
      </c>
      <c r="Q120" s="74">
        <v>0</v>
      </c>
      <c r="R120" s="74">
        <v>0</v>
      </c>
    </row>
    <row r="121" spans="1:18" s="72" customFormat="1" x14ac:dyDescent="0.15">
      <c r="A121" s="68"/>
      <c r="B121" s="68"/>
      <c r="C121" s="68"/>
      <c r="D121" s="68" t="s">
        <v>169</v>
      </c>
      <c r="E121" s="73">
        <v>28</v>
      </c>
      <c r="F121" s="74">
        <v>58</v>
      </c>
      <c r="G121" s="74">
        <v>0</v>
      </c>
      <c r="H121" s="74">
        <v>0</v>
      </c>
      <c r="I121" s="74">
        <v>28</v>
      </c>
      <c r="J121" s="74">
        <v>58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</row>
    <row r="122" spans="1:18" s="72" customFormat="1" x14ac:dyDescent="0.15">
      <c r="A122" s="75"/>
      <c r="B122" s="75"/>
      <c r="C122" s="75"/>
      <c r="D122" s="75" t="s">
        <v>170</v>
      </c>
      <c r="E122" s="76">
        <v>2</v>
      </c>
      <c r="F122" s="77">
        <v>4</v>
      </c>
      <c r="G122" s="77">
        <v>0</v>
      </c>
      <c r="H122" s="77">
        <v>0</v>
      </c>
      <c r="I122" s="77">
        <v>2</v>
      </c>
      <c r="J122" s="77">
        <v>4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</row>
    <row r="123" spans="1:18" x14ac:dyDescent="0.15">
      <c r="A123" s="23" t="s">
        <v>61</v>
      </c>
      <c r="B123" s="24"/>
      <c r="C123" s="24"/>
      <c r="D123" s="24"/>
      <c r="E123" s="45"/>
      <c r="F123" s="45"/>
      <c r="G123" s="45"/>
      <c r="H123" s="45"/>
      <c r="I123" s="67"/>
      <c r="J123" s="67"/>
    </row>
    <row r="124" spans="1:18" x14ac:dyDescent="0.15">
      <c r="A124" s="23" t="s">
        <v>176</v>
      </c>
      <c r="B124" s="24"/>
      <c r="C124" s="24"/>
      <c r="D124" s="24"/>
      <c r="E124" s="45"/>
      <c r="F124" s="45"/>
      <c r="G124" s="45"/>
      <c r="H124" s="45"/>
    </row>
  </sheetData>
  <mergeCells count="8">
    <mergeCell ref="A1:R2"/>
    <mergeCell ref="E4:F5"/>
    <mergeCell ref="G5:H5"/>
    <mergeCell ref="I5:J5"/>
    <mergeCell ref="K5:L5"/>
    <mergeCell ref="M5:N5"/>
    <mergeCell ref="O5:P5"/>
    <mergeCell ref="Q5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智洋</dc:creator>
  <cp:lastModifiedBy>596</cp:lastModifiedBy>
  <cp:lastPrinted>2022-12-02T07:14:06Z</cp:lastPrinted>
  <dcterms:created xsi:type="dcterms:W3CDTF">2022-12-02T07:10:10Z</dcterms:created>
  <dcterms:modified xsi:type="dcterms:W3CDTF">2022-12-11T23:42:24Z</dcterms:modified>
</cp:coreProperties>
</file>