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ggs.local\共有フォルダ\020_全庁業務用フォルダ\016_2023年度（R5）\060_農林振興課\01_農政係\020_各事業\002_水田関係\01　R5水田農業\01　経営所得安定対策\02　各種様式・要綱等\02　協議会\"/>
    </mc:Choice>
  </mc:AlternateContent>
  <bookViews>
    <workbookView xWindow="0" yWindow="0" windowWidth="20490" windowHeight="7770"/>
  </bookViews>
  <sheets>
    <sheet name="様式" sheetId="7" r:id="rId1"/>
    <sheet name="記載例" sheetId="9" r:id="rId2"/>
  </sheets>
  <definedNames>
    <definedName name="_xlnm.Print_Area" localSheetId="0">様式!$A$1:$S$41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9" l="1"/>
  <c r="P14" i="9"/>
  <c r="P13" i="9"/>
  <c r="P12" i="9"/>
  <c r="P7" i="9"/>
  <c r="P9" i="9"/>
  <c r="P8" i="9"/>
  <c r="P35" i="9"/>
  <c r="P34" i="9"/>
  <c r="P33" i="9"/>
  <c r="P32" i="9"/>
  <c r="P31" i="9"/>
  <c r="P29" i="9"/>
  <c r="P28" i="9"/>
  <c r="P27" i="9"/>
  <c r="P26" i="9"/>
  <c r="P25" i="9"/>
  <c r="P23" i="9"/>
  <c r="P22" i="9"/>
  <c r="P21" i="9"/>
  <c r="P20" i="9"/>
  <c r="P19" i="9"/>
  <c r="P15" i="9"/>
  <c r="P6" i="9"/>
  <c r="P11" i="7" l="1"/>
  <c r="P35" i="7" l="1"/>
  <c r="P34" i="7"/>
  <c r="P33" i="7"/>
  <c r="P32" i="7"/>
  <c r="P31" i="7"/>
  <c r="P29" i="7"/>
  <c r="P28" i="7"/>
  <c r="P27" i="7"/>
  <c r="P26" i="7"/>
  <c r="P25" i="7"/>
  <c r="P23" i="7"/>
  <c r="P22" i="7"/>
  <c r="P21" i="7"/>
  <c r="P20" i="7"/>
  <c r="P19" i="7"/>
  <c r="P7" i="7"/>
  <c r="P14" i="7"/>
  <c r="P15" i="7"/>
  <c r="P16" i="7"/>
  <c r="P17" i="7"/>
  <c r="P13" i="7"/>
  <c r="P8" i="7"/>
  <c r="P9" i="7"/>
  <c r="P10" i="7"/>
  <c r="P6" i="7" l="1"/>
</calcChain>
</file>

<file path=xl/sharedStrings.xml><?xml version="1.0" encoding="utf-8"?>
<sst xmlns="http://schemas.openxmlformats.org/spreadsheetml/2006/main" count="584" uniqueCount="41">
  <si>
    <t>氏名</t>
  </si>
  <si>
    <t>住所</t>
  </si>
  <si>
    <t>地名・地番</t>
  </si>
  <si>
    <t>作物名</t>
  </si>
  <si>
    <t>縦</t>
    <rPh sb="0" eb="1">
      <t>タテ</t>
    </rPh>
    <phoneticPr fontId="1"/>
  </si>
  <si>
    <t>ｍ</t>
    <phoneticPr fontId="1"/>
  </si>
  <si>
    <t>横</t>
    <rPh sb="0" eb="1">
      <t>ヨコ</t>
    </rPh>
    <phoneticPr fontId="1"/>
  </si>
  <si>
    <t>棟</t>
    <rPh sb="0" eb="1">
      <t>ムネ</t>
    </rPh>
    <phoneticPr fontId="1"/>
  </si>
  <si>
    <t>×</t>
    <phoneticPr fontId="1"/>
  </si>
  <si>
    <t>㎡</t>
    <phoneticPr fontId="1"/>
  </si>
  <si>
    <t>＝</t>
    <phoneticPr fontId="1"/>
  </si>
  <si>
    <t>計</t>
    <rPh sb="0" eb="1">
      <t>ケイ</t>
    </rPh>
    <phoneticPr fontId="1"/>
  </si>
  <si>
    <t>ハウス面積</t>
    <rPh sb="3" eb="5">
      <t>メンセキ</t>
    </rPh>
    <phoneticPr fontId="1"/>
  </si>
  <si>
    <t>トマト</t>
    <phoneticPr fontId="1"/>
  </si>
  <si>
    <t>ハママチセガイ8</t>
  </si>
  <si>
    <t>申請者</t>
    <rPh sb="0" eb="3">
      <t>シンセイシャ</t>
    </rPh>
    <phoneticPr fontId="1"/>
  </si>
  <si>
    <t>例）ﾊﾏﾏﾁ ｾｶﾞｲ6</t>
    <rPh sb="0" eb="1">
      <t>レイ</t>
    </rPh>
    <phoneticPr fontId="1"/>
  </si>
  <si>
    <t>面積㎡</t>
    <rPh sb="0" eb="2">
      <t>メンセキ</t>
    </rPh>
    <phoneticPr fontId="1"/>
  </si>
  <si>
    <t>トマト</t>
    <phoneticPr fontId="1"/>
  </si>
  <si>
    <t>棟</t>
    <rPh sb="0" eb="1">
      <t>トウ</t>
    </rPh>
    <phoneticPr fontId="1"/>
  </si>
  <si>
    <t>㎡</t>
    <phoneticPr fontId="1"/>
  </si>
  <si>
    <t>　</t>
  </si>
  <si>
    <t>新規</t>
  </si>
  <si>
    <t>備考</t>
    <rPh sb="0" eb="2">
      <t>ビコウ</t>
    </rPh>
    <phoneticPr fontId="1"/>
  </si>
  <si>
    <t>新規・追加・撤去(下部※)</t>
    <rPh sb="0" eb="2">
      <t>シンキ</t>
    </rPh>
    <rPh sb="3" eb="5">
      <t>ツイカ</t>
    </rPh>
    <rPh sb="6" eb="8">
      <t>テッキョ</t>
    </rPh>
    <rPh sb="9" eb="11">
      <t>カブ</t>
    </rPh>
    <phoneticPr fontId="1"/>
  </si>
  <si>
    <t>山都町</t>
    <phoneticPr fontId="1"/>
  </si>
  <si>
    <t>※今までハウスを建てられていないほ場に新しく建てられた場合は「新規」、</t>
    <rPh sb="1" eb="2">
      <t>イマ</t>
    </rPh>
    <rPh sb="8" eb="9">
      <t>タ</t>
    </rPh>
    <rPh sb="17" eb="18">
      <t>ジョウ</t>
    </rPh>
    <rPh sb="19" eb="20">
      <t>アタラ</t>
    </rPh>
    <rPh sb="22" eb="23">
      <t>タ</t>
    </rPh>
    <rPh sb="27" eb="29">
      <t>バアイ</t>
    </rPh>
    <rPh sb="31" eb="33">
      <t>シンキ</t>
    </rPh>
    <phoneticPr fontId="1"/>
  </si>
  <si>
    <t>　ハウスを撤去された場合は「撤去」を選択してください。　</t>
    <phoneticPr fontId="1"/>
  </si>
  <si>
    <t>　既にハウスが建っているほ場に追加で建てられた場合は「追加」、</t>
    <rPh sb="15" eb="17">
      <t>ツイカ</t>
    </rPh>
    <phoneticPr fontId="1"/>
  </si>
  <si>
    <r>
      <t>　また、「追加」、「撤去」を選択した場合は、そのほ場に建てられている</t>
    </r>
    <r>
      <rPr>
        <b/>
        <u val="double"/>
        <sz val="12"/>
        <color theme="1"/>
        <rFont val="游ゴシック Medium"/>
        <family val="3"/>
        <charset val="128"/>
      </rPr>
      <t>全てのハウスを記入</t>
    </r>
    <r>
      <rPr>
        <b/>
        <sz val="12"/>
        <color theme="1"/>
        <rFont val="游ゴシック Medium"/>
        <family val="3"/>
        <charset val="128"/>
      </rPr>
      <t>してください。　</t>
    </r>
    <rPh sb="14" eb="16">
      <t>センタク</t>
    </rPh>
    <phoneticPr fontId="1"/>
  </si>
  <si>
    <t>山都　太郎</t>
    <rPh sb="3" eb="5">
      <t>タロウ</t>
    </rPh>
    <phoneticPr fontId="1"/>
  </si>
  <si>
    <r>
      <t>山都町　</t>
    </r>
    <r>
      <rPr>
        <b/>
        <sz val="12"/>
        <color rgb="FFFF0000"/>
        <rFont val="游ゴシック Medium"/>
        <family val="3"/>
        <charset val="128"/>
      </rPr>
      <t>浜町６番地</t>
    </r>
    <rPh sb="4" eb="6">
      <t>ハママチ</t>
    </rPh>
    <rPh sb="7" eb="9">
      <t>バンチ</t>
    </rPh>
    <phoneticPr fontId="1"/>
  </si>
  <si>
    <t>ハママチセガイ7</t>
  </si>
  <si>
    <t>トマト</t>
  </si>
  <si>
    <t>追加</t>
  </si>
  <si>
    <t>撤去</t>
  </si>
  <si>
    <t>携帯電話（連絡先）</t>
    <rPh sb="0" eb="4">
      <t>ケイタイデンワ</t>
    </rPh>
    <rPh sb="5" eb="8">
      <t>レンラクサキ</t>
    </rPh>
    <phoneticPr fontId="1"/>
  </si>
  <si>
    <t>080-0000-0000</t>
    <phoneticPr fontId="1"/>
  </si>
  <si>
    <t>（押印不要）</t>
    <phoneticPr fontId="1"/>
  </si>
  <si>
    <r>
      <t>令和</t>
    </r>
    <r>
      <rPr>
        <u/>
        <sz val="16"/>
        <color theme="1"/>
        <rFont val="游ゴシック Medium"/>
        <family val="3"/>
        <charset val="128"/>
      </rPr>
      <t xml:space="preserve"> 　 </t>
    </r>
    <r>
      <rPr>
        <sz val="16"/>
        <color theme="1"/>
        <rFont val="游ゴシック Medium"/>
        <family val="3"/>
        <charset val="128"/>
      </rPr>
      <t>年度 　水田施設面積算出表</t>
    </r>
    <rPh sb="0" eb="2">
      <t>レイワ</t>
    </rPh>
    <rPh sb="5" eb="7">
      <t>ネンド</t>
    </rPh>
    <rPh sb="9" eb="11">
      <t>スイデン</t>
    </rPh>
    <phoneticPr fontId="1"/>
  </si>
  <si>
    <r>
      <t>令和</t>
    </r>
    <r>
      <rPr>
        <u/>
        <sz val="16"/>
        <color rgb="FFFF0000"/>
        <rFont val="游ゴシック Medium"/>
        <family val="3"/>
        <charset val="128"/>
      </rPr>
      <t xml:space="preserve">  ●</t>
    </r>
    <r>
      <rPr>
        <b/>
        <u/>
        <sz val="16"/>
        <color rgb="FFFF0000"/>
        <rFont val="游ゴシック Medium"/>
        <family val="3"/>
        <charset val="128"/>
      </rPr>
      <t xml:space="preserve">  </t>
    </r>
    <r>
      <rPr>
        <sz val="16"/>
        <color theme="1"/>
        <rFont val="游ゴシック Medium"/>
        <family val="3"/>
        <charset val="128"/>
      </rPr>
      <t>年度 　水田施設面積算出表</t>
    </r>
    <rPh sb="0" eb="2">
      <t>レイワ</t>
    </rPh>
    <rPh sb="7" eb="9">
      <t>ネンド</t>
    </rPh>
    <rPh sb="11" eb="13">
      <t>スイデン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</si>
</sst>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㎡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color rgb="FFFF000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游ゴシック Medium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b/>
      <u val="double"/>
      <sz val="12"/>
      <color theme="1"/>
      <name val="游ゴシック Medium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游ゴシック Medium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6"/>
      <color theme="1"/>
      <name val="游ゴシック Medium"/>
      <family val="3"/>
      <charset val="128"/>
    </font>
    <font>
      <b/>
      <u/>
      <sz val="16"/>
      <color rgb="FFFF0000"/>
      <name val="游ゴシック Medium"/>
      <family val="3"/>
      <charset val="128"/>
    </font>
    <font>
      <u/>
      <sz val="16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 wrapText="1"/>
    </xf>
    <xf numFmtId="176" fontId="4" fillId="0" borderId="17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3" borderId="14" xfId="0" applyFont="1" applyFill="1" applyBorder="1">
      <alignment vertical="center"/>
    </xf>
    <xf numFmtId="0" fontId="4" fillId="0" borderId="38" xfId="0" applyFont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4" fillId="0" borderId="42" xfId="0" applyFont="1" applyBorder="1" applyAlignment="1">
      <alignment horizontal="right" vertical="center" wrapText="1"/>
    </xf>
    <xf numFmtId="176" fontId="4" fillId="0" borderId="17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3" borderId="11" xfId="0" applyFont="1" applyFill="1" applyBorder="1">
      <alignment vertical="center"/>
    </xf>
    <xf numFmtId="0" fontId="3" fillId="0" borderId="4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3" borderId="4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2" fillId="0" borderId="16" xfId="0" applyFont="1" applyBorder="1">
      <alignment vertical="center"/>
    </xf>
    <xf numFmtId="0" fontId="12" fillId="0" borderId="44" xfId="0" applyFont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 shrinkToFit="1"/>
    </xf>
    <xf numFmtId="0" fontId="0" fillId="0" borderId="23" xfId="0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4" fillId="0" borderId="16" xfId="0" applyFont="1" applyBorder="1" applyAlignment="1">
      <alignment vertical="center" wrapText="1" shrinkToFi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5" xfId="0" applyFont="1" applyBorder="1" applyAlignment="1">
      <alignment vertical="center" wrapText="1" shrinkToFit="1"/>
    </xf>
    <xf numFmtId="0" fontId="0" fillId="0" borderId="21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5" fillId="0" borderId="15" xfId="0" applyFont="1" applyBorder="1" applyAlignment="1">
      <alignment vertical="center" wrapText="1" shrinkToFit="1"/>
    </xf>
    <xf numFmtId="0" fontId="11" fillId="0" borderId="23" xfId="0" applyFont="1" applyBorder="1" applyAlignment="1">
      <alignment vertical="center" wrapText="1" shrinkToFit="1"/>
    </xf>
    <xf numFmtId="0" fontId="11" fillId="0" borderId="24" xfId="0" applyFont="1" applyBorder="1" applyAlignment="1">
      <alignment vertical="center" wrapText="1" shrinkToFit="1"/>
    </xf>
    <xf numFmtId="3" fontId="5" fillId="0" borderId="1" xfId="0" applyNumberFormat="1" applyFont="1" applyBorder="1" applyAlignment="1">
      <alignment vertical="center" wrapText="1" shrinkToFit="1"/>
    </xf>
    <xf numFmtId="0" fontId="11" fillId="0" borderId="2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 shrinkToFit="1"/>
    </xf>
    <xf numFmtId="3" fontId="5" fillId="0" borderId="16" xfId="0" applyNumberFormat="1" applyFont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1"/>
  <sheetViews>
    <sheetView tabSelected="1" view="pageBreakPreview" zoomScaleNormal="100" zoomScaleSheetLayoutView="100" workbookViewId="0">
      <selection activeCell="R2" sqref="R2:S2"/>
    </sheetView>
  </sheetViews>
  <sheetFormatPr defaultRowHeight="18" x14ac:dyDescent="0.15"/>
  <cols>
    <col min="1" max="1" width="0.75" style="1" customWidth="1"/>
    <col min="2" max="2" width="14.5" style="1" customWidth="1"/>
    <col min="3" max="3" width="10" style="1" customWidth="1"/>
    <col min="4" max="4" width="9.625" style="1" customWidth="1"/>
    <col min="5" max="5" width="4.125" style="1" customWidth="1"/>
    <col min="6" max="6" width="4" style="1" bestFit="1" customWidth="1"/>
    <col min="7" max="7" width="3.375" style="3" customWidth="1"/>
    <col min="8" max="9" width="3.375" style="1" customWidth="1"/>
    <col min="10" max="10" width="4.125" style="1" customWidth="1"/>
    <col min="11" max="11" width="3.375" style="3" customWidth="1"/>
    <col min="12" max="12" width="3.375" style="1" customWidth="1"/>
    <col min="13" max="13" width="3.5" style="1" customWidth="1"/>
    <col min="14" max="14" width="3.375" style="3" customWidth="1"/>
    <col min="15" max="15" width="3.375" style="4" customWidth="1"/>
    <col min="16" max="16" width="5.125" style="1" bestFit="1" customWidth="1"/>
    <col min="17" max="17" width="3.375" style="3" customWidth="1"/>
    <col min="18" max="18" width="15.125" style="1" customWidth="1"/>
    <col min="19" max="19" width="9.375" style="1" customWidth="1"/>
    <col min="20" max="16384" width="9" style="1"/>
  </cols>
  <sheetData>
    <row r="1" spans="1:19" ht="26.25" thickBot="1" x14ac:dyDescent="0.2">
      <c r="B1" s="95" t="s">
        <v>39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96"/>
    </row>
    <row r="2" spans="1:19" ht="30.75" customHeight="1" x14ac:dyDescent="0.15">
      <c r="B2" s="71" t="s">
        <v>15</v>
      </c>
      <c r="C2" s="37" t="s">
        <v>0</v>
      </c>
      <c r="D2" s="91"/>
      <c r="E2" s="92"/>
      <c r="F2" s="92"/>
      <c r="G2" s="92"/>
      <c r="H2" s="92"/>
      <c r="I2" s="88" t="s">
        <v>38</v>
      </c>
      <c r="J2" s="89"/>
      <c r="K2" s="90"/>
      <c r="L2" s="84" t="s">
        <v>36</v>
      </c>
      <c r="M2" s="85"/>
      <c r="N2" s="85"/>
      <c r="O2" s="85"/>
      <c r="P2" s="85"/>
      <c r="Q2" s="85"/>
      <c r="R2" s="86"/>
      <c r="S2" s="87"/>
    </row>
    <row r="3" spans="1:19" ht="30.75" customHeight="1" thickBot="1" x14ac:dyDescent="0.2">
      <c r="B3" s="72"/>
      <c r="C3" s="38" t="s">
        <v>1</v>
      </c>
      <c r="D3" s="77" t="s">
        <v>25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80"/>
    </row>
    <row r="4" spans="1:19" ht="20.25" thickBot="1" x14ac:dyDescent="0.2">
      <c r="B4" s="2"/>
      <c r="C4" s="2"/>
    </row>
    <row r="5" spans="1:19" ht="36.75" customHeight="1" thickBot="1" x14ac:dyDescent="0.2">
      <c r="A5" s="35"/>
      <c r="B5" s="33" t="s">
        <v>2</v>
      </c>
      <c r="C5" s="25" t="s">
        <v>17</v>
      </c>
      <c r="D5" s="25" t="s">
        <v>3</v>
      </c>
      <c r="E5" s="81" t="s">
        <v>12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  <c r="R5" s="61" t="s">
        <v>24</v>
      </c>
      <c r="S5" s="60" t="s">
        <v>23</v>
      </c>
    </row>
    <row r="6" spans="1:19" ht="20.25" customHeight="1" thickBot="1" x14ac:dyDescent="0.2">
      <c r="A6" s="35"/>
      <c r="B6" s="34" t="s">
        <v>16</v>
      </c>
      <c r="C6" s="23">
        <v>1000</v>
      </c>
      <c r="D6" s="23" t="s">
        <v>18</v>
      </c>
      <c r="E6" s="24" t="s">
        <v>4</v>
      </c>
      <c r="F6" s="24">
        <v>20</v>
      </c>
      <c r="G6" s="24" t="s">
        <v>5</v>
      </c>
      <c r="H6" s="24" t="s">
        <v>8</v>
      </c>
      <c r="I6" s="24" t="s">
        <v>6</v>
      </c>
      <c r="J6" s="24">
        <v>6</v>
      </c>
      <c r="K6" s="24" t="s">
        <v>5</v>
      </c>
      <c r="L6" s="24" t="s">
        <v>8</v>
      </c>
      <c r="M6" s="24">
        <v>3</v>
      </c>
      <c r="N6" s="24" t="s">
        <v>19</v>
      </c>
      <c r="O6" s="24" t="s">
        <v>10</v>
      </c>
      <c r="P6" s="24">
        <f>F6*J6*M6</f>
        <v>360</v>
      </c>
      <c r="Q6" s="33" t="s">
        <v>20</v>
      </c>
      <c r="R6" s="48" t="s">
        <v>22</v>
      </c>
      <c r="S6" s="39"/>
    </row>
    <row r="7" spans="1:19" ht="22.5" customHeight="1" x14ac:dyDescent="0.15">
      <c r="A7" s="35"/>
      <c r="B7" s="73"/>
      <c r="C7" s="76"/>
      <c r="D7" s="76"/>
      <c r="E7" s="19" t="s">
        <v>4</v>
      </c>
      <c r="F7" s="20"/>
      <c r="G7" s="21" t="s">
        <v>5</v>
      </c>
      <c r="H7" s="19" t="s">
        <v>8</v>
      </c>
      <c r="I7" s="19" t="s">
        <v>6</v>
      </c>
      <c r="J7" s="20"/>
      <c r="K7" s="21" t="s">
        <v>5</v>
      </c>
      <c r="L7" s="19" t="s">
        <v>8</v>
      </c>
      <c r="M7" s="20"/>
      <c r="N7" s="21" t="s">
        <v>7</v>
      </c>
      <c r="O7" s="22" t="s">
        <v>10</v>
      </c>
      <c r="P7" s="20">
        <f>F7*J7*M7</f>
        <v>0</v>
      </c>
      <c r="Q7" s="40" t="s">
        <v>9</v>
      </c>
      <c r="R7" s="52" t="s">
        <v>21</v>
      </c>
      <c r="S7" s="35"/>
    </row>
    <row r="8" spans="1:19" ht="22.5" customHeight="1" x14ac:dyDescent="0.15">
      <c r="A8" s="35"/>
      <c r="B8" s="74"/>
      <c r="C8" s="69"/>
      <c r="D8" s="69"/>
      <c r="E8" s="9" t="s">
        <v>4</v>
      </c>
      <c r="F8" s="10"/>
      <c r="G8" s="11" t="s">
        <v>5</v>
      </c>
      <c r="H8" s="9" t="s">
        <v>8</v>
      </c>
      <c r="I8" s="9" t="s">
        <v>6</v>
      </c>
      <c r="J8" s="10"/>
      <c r="K8" s="11" t="s">
        <v>5</v>
      </c>
      <c r="L8" s="9" t="s">
        <v>8</v>
      </c>
      <c r="M8" s="10"/>
      <c r="N8" s="11" t="s">
        <v>7</v>
      </c>
      <c r="O8" s="12" t="s">
        <v>10</v>
      </c>
      <c r="P8" s="10">
        <f t="shared" ref="P8:P10" si="0">F8*J8*M8</f>
        <v>0</v>
      </c>
      <c r="Q8" s="41" t="s">
        <v>9</v>
      </c>
      <c r="R8" s="53" t="s">
        <v>21</v>
      </c>
      <c r="S8" s="49"/>
    </row>
    <row r="9" spans="1:19" ht="22.5" customHeight="1" x14ac:dyDescent="0.15">
      <c r="A9" s="35"/>
      <c r="B9" s="74"/>
      <c r="C9" s="69"/>
      <c r="D9" s="69"/>
      <c r="E9" s="9" t="s">
        <v>4</v>
      </c>
      <c r="F9" s="10"/>
      <c r="G9" s="11" t="s">
        <v>5</v>
      </c>
      <c r="H9" s="9" t="s">
        <v>8</v>
      </c>
      <c r="I9" s="9" t="s">
        <v>6</v>
      </c>
      <c r="J9" s="10"/>
      <c r="K9" s="11" t="s">
        <v>5</v>
      </c>
      <c r="L9" s="9" t="s">
        <v>8</v>
      </c>
      <c r="M9" s="10"/>
      <c r="N9" s="11" t="s">
        <v>7</v>
      </c>
      <c r="O9" s="12" t="s">
        <v>10</v>
      </c>
      <c r="P9" s="10">
        <f t="shared" si="0"/>
        <v>0</v>
      </c>
      <c r="Q9" s="41" t="s">
        <v>9</v>
      </c>
      <c r="R9" s="53" t="s">
        <v>21</v>
      </c>
      <c r="S9" s="50"/>
    </row>
    <row r="10" spans="1:19" ht="22.5" customHeight="1" x14ac:dyDescent="0.15">
      <c r="A10" s="35"/>
      <c r="B10" s="74"/>
      <c r="C10" s="69"/>
      <c r="D10" s="69"/>
      <c r="E10" s="9" t="s">
        <v>4</v>
      </c>
      <c r="F10" s="10"/>
      <c r="G10" s="11" t="s">
        <v>5</v>
      </c>
      <c r="H10" s="9" t="s">
        <v>8</v>
      </c>
      <c r="I10" s="9" t="s">
        <v>6</v>
      </c>
      <c r="J10" s="10"/>
      <c r="K10" s="11" t="s">
        <v>5</v>
      </c>
      <c r="L10" s="9" t="s">
        <v>8</v>
      </c>
      <c r="M10" s="10"/>
      <c r="N10" s="11" t="s">
        <v>7</v>
      </c>
      <c r="O10" s="12" t="s">
        <v>10</v>
      </c>
      <c r="P10" s="10">
        <f t="shared" si="0"/>
        <v>0</v>
      </c>
      <c r="Q10" s="41" t="s">
        <v>9</v>
      </c>
      <c r="R10" s="53" t="s">
        <v>21</v>
      </c>
      <c r="S10" s="35"/>
    </row>
    <row r="11" spans="1:19" ht="22.5" customHeight="1" x14ac:dyDescent="0.15">
      <c r="A11" s="35"/>
      <c r="B11" s="74"/>
      <c r="C11" s="69"/>
      <c r="D11" s="69"/>
      <c r="E11" s="9" t="s">
        <v>4</v>
      </c>
      <c r="F11" s="10"/>
      <c r="G11" s="11" t="s">
        <v>5</v>
      </c>
      <c r="H11" s="9" t="s">
        <v>8</v>
      </c>
      <c r="I11" s="9" t="s">
        <v>6</v>
      </c>
      <c r="J11" s="10"/>
      <c r="K11" s="11" t="s">
        <v>5</v>
      </c>
      <c r="L11" s="9" t="s">
        <v>8</v>
      </c>
      <c r="M11" s="10"/>
      <c r="N11" s="11" t="s">
        <v>7</v>
      </c>
      <c r="O11" s="12" t="s">
        <v>10</v>
      </c>
      <c r="P11" s="10">
        <f>F11*J11*M11</f>
        <v>0</v>
      </c>
      <c r="Q11" s="41" t="s">
        <v>9</v>
      </c>
      <c r="R11" s="54" t="s">
        <v>21</v>
      </c>
      <c r="S11" s="50"/>
    </row>
    <row r="12" spans="1:19" ht="22.5" customHeight="1" x14ac:dyDescent="0.15">
      <c r="A12" s="35"/>
      <c r="B12" s="75"/>
      <c r="C12" s="70"/>
      <c r="D12" s="70"/>
      <c r="E12" s="13"/>
      <c r="F12" s="14"/>
      <c r="G12" s="66"/>
      <c r="H12" s="66"/>
      <c r="I12" s="66"/>
      <c r="J12" s="67" t="s">
        <v>11</v>
      </c>
      <c r="K12" s="67"/>
      <c r="L12" s="67"/>
      <c r="M12" s="67"/>
      <c r="N12" s="15"/>
      <c r="O12" s="16"/>
      <c r="P12" s="17"/>
      <c r="Q12" s="42" t="s">
        <v>9</v>
      </c>
      <c r="R12" s="55"/>
      <c r="S12" s="51"/>
    </row>
    <row r="13" spans="1:19" ht="22.5" customHeight="1" x14ac:dyDescent="0.15">
      <c r="A13" s="35"/>
      <c r="B13" s="97"/>
      <c r="C13" s="68"/>
      <c r="D13" s="68"/>
      <c r="E13" s="5" t="s">
        <v>4</v>
      </c>
      <c r="F13" s="6"/>
      <c r="G13" s="7" t="s">
        <v>5</v>
      </c>
      <c r="H13" s="5" t="s">
        <v>8</v>
      </c>
      <c r="I13" s="5" t="s">
        <v>6</v>
      </c>
      <c r="J13" s="6"/>
      <c r="K13" s="7" t="s">
        <v>5</v>
      </c>
      <c r="L13" s="5" t="s">
        <v>8</v>
      </c>
      <c r="M13" s="6"/>
      <c r="N13" s="7" t="s">
        <v>7</v>
      </c>
      <c r="O13" s="8" t="s">
        <v>10</v>
      </c>
      <c r="P13" s="20">
        <f>F13*J13*M13</f>
        <v>0</v>
      </c>
      <c r="Q13" s="43" t="s">
        <v>9</v>
      </c>
      <c r="R13" s="57" t="s">
        <v>21</v>
      </c>
      <c r="S13" s="56"/>
    </row>
    <row r="14" spans="1:19" ht="22.5" customHeight="1" x14ac:dyDescent="0.15">
      <c r="A14" s="35"/>
      <c r="B14" s="74"/>
      <c r="C14" s="69"/>
      <c r="D14" s="69"/>
      <c r="E14" s="9" t="s">
        <v>4</v>
      </c>
      <c r="F14" s="10"/>
      <c r="G14" s="11" t="s">
        <v>5</v>
      </c>
      <c r="H14" s="9" t="s">
        <v>8</v>
      </c>
      <c r="I14" s="9" t="s">
        <v>6</v>
      </c>
      <c r="J14" s="10"/>
      <c r="K14" s="11" t="s">
        <v>5</v>
      </c>
      <c r="L14" s="9" t="s">
        <v>8</v>
      </c>
      <c r="M14" s="10"/>
      <c r="N14" s="11" t="s">
        <v>7</v>
      </c>
      <c r="O14" s="12" t="s">
        <v>10</v>
      </c>
      <c r="P14" s="20">
        <f t="shared" ref="P14:P17" si="1">F14*J14*M14</f>
        <v>0</v>
      </c>
      <c r="Q14" s="41" t="s">
        <v>9</v>
      </c>
      <c r="R14" s="53" t="s">
        <v>21</v>
      </c>
      <c r="S14" s="35"/>
    </row>
    <row r="15" spans="1:19" ht="22.5" customHeight="1" x14ac:dyDescent="0.15">
      <c r="A15" s="35"/>
      <c r="B15" s="74"/>
      <c r="C15" s="69"/>
      <c r="D15" s="69"/>
      <c r="E15" s="9" t="s">
        <v>4</v>
      </c>
      <c r="F15" s="10"/>
      <c r="G15" s="11" t="s">
        <v>5</v>
      </c>
      <c r="H15" s="9" t="s">
        <v>8</v>
      </c>
      <c r="I15" s="9" t="s">
        <v>6</v>
      </c>
      <c r="J15" s="10"/>
      <c r="K15" s="11" t="s">
        <v>5</v>
      </c>
      <c r="L15" s="9" t="s">
        <v>8</v>
      </c>
      <c r="M15" s="10"/>
      <c r="N15" s="11" t="s">
        <v>7</v>
      </c>
      <c r="O15" s="12" t="s">
        <v>10</v>
      </c>
      <c r="P15" s="20">
        <f t="shared" si="1"/>
        <v>0</v>
      </c>
      <c r="Q15" s="41" t="s">
        <v>9</v>
      </c>
      <c r="R15" s="53" t="s">
        <v>21</v>
      </c>
      <c r="S15" s="50"/>
    </row>
    <row r="16" spans="1:19" ht="22.5" customHeight="1" x14ac:dyDescent="0.15">
      <c r="A16" s="35"/>
      <c r="B16" s="74"/>
      <c r="C16" s="69"/>
      <c r="D16" s="69"/>
      <c r="E16" s="9" t="s">
        <v>4</v>
      </c>
      <c r="F16" s="10"/>
      <c r="G16" s="11" t="s">
        <v>5</v>
      </c>
      <c r="H16" s="9" t="s">
        <v>8</v>
      </c>
      <c r="I16" s="9" t="s">
        <v>6</v>
      </c>
      <c r="J16" s="10"/>
      <c r="K16" s="11" t="s">
        <v>5</v>
      </c>
      <c r="L16" s="9" t="s">
        <v>8</v>
      </c>
      <c r="M16" s="10"/>
      <c r="N16" s="11" t="s">
        <v>7</v>
      </c>
      <c r="O16" s="12" t="s">
        <v>10</v>
      </c>
      <c r="P16" s="20">
        <f t="shared" si="1"/>
        <v>0</v>
      </c>
      <c r="Q16" s="41" t="s">
        <v>9</v>
      </c>
      <c r="R16" s="53" t="s">
        <v>21</v>
      </c>
      <c r="S16" s="56"/>
    </row>
    <row r="17" spans="1:19" ht="22.5" customHeight="1" x14ac:dyDescent="0.15">
      <c r="A17" s="35"/>
      <c r="B17" s="74"/>
      <c r="C17" s="69"/>
      <c r="D17" s="69"/>
      <c r="E17" s="9" t="s">
        <v>4</v>
      </c>
      <c r="F17" s="10"/>
      <c r="G17" s="11" t="s">
        <v>5</v>
      </c>
      <c r="H17" s="9" t="s">
        <v>8</v>
      </c>
      <c r="I17" s="9" t="s">
        <v>6</v>
      </c>
      <c r="J17" s="10"/>
      <c r="K17" s="11" t="s">
        <v>5</v>
      </c>
      <c r="L17" s="9" t="s">
        <v>8</v>
      </c>
      <c r="M17" s="10"/>
      <c r="N17" s="11" t="s">
        <v>7</v>
      </c>
      <c r="O17" s="12" t="s">
        <v>10</v>
      </c>
      <c r="P17" s="20">
        <f t="shared" si="1"/>
        <v>0</v>
      </c>
      <c r="Q17" s="41" t="s">
        <v>9</v>
      </c>
      <c r="R17" s="54" t="s">
        <v>21</v>
      </c>
      <c r="S17" s="56"/>
    </row>
    <row r="18" spans="1:19" ht="22.5" customHeight="1" x14ac:dyDescent="0.15">
      <c r="A18" s="35"/>
      <c r="B18" s="75"/>
      <c r="C18" s="70"/>
      <c r="D18" s="70"/>
      <c r="E18" s="13"/>
      <c r="F18" s="14"/>
      <c r="G18" s="66"/>
      <c r="H18" s="66"/>
      <c r="I18" s="66"/>
      <c r="J18" s="67" t="s">
        <v>11</v>
      </c>
      <c r="K18" s="67"/>
      <c r="L18" s="67"/>
      <c r="M18" s="67"/>
      <c r="N18" s="15"/>
      <c r="O18" s="16"/>
      <c r="P18" s="17"/>
      <c r="Q18" s="42" t="s">
        <v>9</v>
      </c>
      <c r="R18" s="55"/>
      <c r="S18" s="51"/>
    </row>
    <row r="19" spans="1:19" ht="22.5" customHeight="1" x14ac:dyDescent="0.15">
      <c r="A19" s="35"/>
      <c r="B19" s="97"/>
      <c r="C19" s="68"/>
      <c r="D19" s="68"/>
      <c r="E19" s="5" t="s">
        <v>4</v>
      </c>
      <c r="F19" s="6"/>
      <c r="G19" s="7" t="s">
        <v>5</v>
      </c>
      <c r="H19" s="5" t="s">
        <v>8</v>
      </c>
      <c r="I19" s="5" t="s">
        <v>6</v>
      </c>
      <c r="J19" s="6"/>
      <c r="K19" s="7" t="s">
        <v>5</v>
      </c>
      <c r="L19" s="5" t="s">
        <v>8</v>
      </c>
      <c r="M19" s="6"/>
      <c r="N19" s="7" t="s">
        <v>7</v>
      </c>
      <c r="O19" s="8" t="s">
        <v>10</v>
      </c>
      <c r="P19" s="20">
        <f>F19*J19*M19</f>
        <v>0</v>
      </c>
      <c r="Q19" s="43" t="s">
        <v>9</v>
      </c>
      <c r="R19" s="57" t="s">
        <v>21</v>
      </c>
      <c r="S19" s="35"/>
    </row>
    <row r="20" spans="1:19" ht="22.5" customHeight="1" x14ac:dyDescent="0.15">
      <c r="A20" s="35"/>
      <c r="B20" s="74"/>
      <c r="C20" s="69"/>
      <c r="D20" s="69"/>
      <c r="E20" s="9" t="s">
        <v>4</v>
      </c>
      <c r="F20" s="10"/>
      <c r="G20" s="11" t="s">
        <v>5</v>
      </c>
      <c r="H20" s="9" t="s">
        <v>8</v>
      </c>
      <c r="I20" s="9" t="s">
        <v>6</v>
      </c>
      <c r="J20" s="10"/>
      <c r="K20" s="11" t="s">
        <v>5</v>
      </c>
      <c r="L20" s="9" t="s">
        <v>8</v>
      </c>
      <c r="M20" s="10"/>
      <c r="N20" s="11" t="s">
        <v>7</v>
      </c>
      <c r="O20" s="12" t="s">
        <v>10</v>
      </c>
      <c r="P20" s="20">
        <f t="shared" ref="P20:P23" si="2">F20*J20*M20</f>
        <v>0</v>
      </c>
      <c r="Q20" s="41" t="s">
        <v>9</v>
      </c>
      <c r="R20" s="53" t="s">
        <v>21</v>
      </c>
      <c r="S20" s="50"/>
    </row>
    <row r="21" spans="1:19" ht="22.5" customHeight="1" x14ac:dyDescent="0.15">
      <c r="A21" s="35"/>
      <c r="B21" s="74"/>
      <c r="C21" s="69"/>
      <c r="D21" s="69"/>
      <c r="E21" s="9" t="s">
        <v>4</v>
      </c>
      <c r="F21" s="10"/>
      <c r="G21" s="11" t="s">
        <v>5</v>
      </c>
      <c r="H21" s="9" t="s">
        <v>8</v>
      </c>
      <c r="I21" s="9" t="s">
        <v>6</v>
      </c>
      <c r="J21" s="10"/>
      <c r="K21" s="11" t="s">
        <v>5</v>
      </c>
      <c r="L21" s="9" t="s">
        <v>8</v>
      </c>
      <c r="M21" s="10"/>
      <c r="N21" s="11" t="s">
        <v>7</v>
      </c>
      <c r="O21" s="12" t="s">
        <v>10</v>
      </c>
      <c r="P21" s="20">
        <f t="shared" si="2"/>
        <v>0</v>
      </c>
      <c r="Q21" s="41" t="s">
        <v>9</v>
      </c>
      <c r="R21" s="53" t="s">
        <v>21</v>
      </c>
      <c r="S21" s="35"/>
    </row>
    <row r="22" spans="1:19" ht="22.5" customHeight="1" x14ac:dyDescent="0.15">
      <c r="A22" s="35"/>
      <c r="B22" s="74"/>
      <c r="C22" s="69"/>
      <c r="D22" s="69"/>
      <c r="E22" s="9" t="s">
        <v>4</v>
      </c>
      <c r="F22" s="10"/>
      <c r="G22" s="11" t="s">
        <v>5</v>
      </c>
      <c r="H22" s="9" t="s">
        <v>8</v>
      </c>
      <c r="I22" s="9" t="s">
        <v>6</v>
      </c>
      <c r="J22" s="10"/>
      <c r="K22" s="11" t="s">
        <v>5</v>
      </c>
      <c r="L22" s="9" t="s">
        <v>8</v>
      </c>
      <c r="M22" s="10"/>
      <c r="N22" s="11" t="s">
        <v>7</v>
      </c>
      <c r="O22" s="12" t="s">
        <v>10</v>
      </c>
      <c r="P22" s="20">
        <f t="shared" si="2"/>
        <v>0</v>
      </c>
      <c r="Q22" s="41" t="s">
        <v>9</v>
      </c>
      <c r="R22" s="53" t="s">
        <v>21</v>
      </c>
      <c r="S22" s="50"/>
    </row>
    <row r="23" spans="1:19" ht="22.5" customHeight="1" x14ac:dyDescent="0.15">
      <c r="A23" s="35"/>
      <c r="B23" s="74"/>
      <c r="C23" s="69"/>
      <c r="D23" s="69"/>
      <c r="E23" s="9" t="s">
        <v>4</v>
      </c>
      <c r="F23" s="10"/>
      <c r="G23" s="11" t="s">
        <v>5</v>
      </c>
      <c r="H23" s="9" t="s">
        <v>8</v>
      </c>
      <c r="I23" s="9" t="s">
        <v>6</v>
      </c>
      <c r="J23" s="10"/>
      <c r="K23" s="11" t="s">
        <v>5</v>
      </c>
      <c r="L23" s="9" t="s">
        <v>8</v>
      </c>
      <c r="M23" s="10"/>
      <c r="N23" s="11" t="s">
        <v>7</v>
      </c>
      <c r="O23" s="12" t="s">
        <v>10</v>
      </c>
      <c r="P23" s="20">
        <f t="shared" si="2"/>
        <v>0</v>
      </c>
      <c r="Q23" s="41" t="s">
        <v>9</v>
      </c>
      <c r="R23" s="54" t="s">
        <v>21</v>
      </c>
      <c r="S23" s="50"/>
    </row>
    <row r="24" spans="1:19" ht="22.5" customHeight="1" x14ac:dyDescent="0.15">
      <c r="A24" s="35"/>
      <c r="B24" s="75"/>
      <c r="C24" s="70"/>
      <c r="D24" s="70"/>
      <c r="E24" s="13"/>
      <c r="F24" s="14"/>
      <c r="G24" s="66"/>
      <c r="H24" s="66"/>
      <c r="I24" s="66"/>
      <c r="J24" s="67" t="s">
        <v>11</v>
      </c>
      <c r="K24" s="67"/>
      <c r="L24" s="67"/>
      <c r="M24" s="67"/>
      <c r="N24" s="18"/>
      <c r="O24" s="16"/>
      <c r="P24" s="17"/>
      <c r="Q24" s="42" t="s">
        <v>9</v>
      </c>
      <c r="R24" s="55"/>
      <c r="S24" s="51"/>
    </row>
    <row r="25" spans="1:19" ht="22.5" customHeight="1" x14ac:dyDescent="0.15">
      <c r="A25" s="35"/>
      <c r="B25" s="97"/>
      <c r="C25" s="68"/>
      <c r="D25" s="68"/>
      <c r="E25" s="5" t="s">
        <v>4</v>
      </c>
      <c r="F25" s="6"/>
      <c r="G25" s="7" t="s">
        <v>5</v>
      </c>
      <c r="H25" s="5" t="s">
        <v>8</v>
      </c>
      <c r="I25" s="5" t="s">
        <v>6</v>
      </c>
      <c r="J25" s="6"/>
      <c r="K25" s="7" t="s">
        <v>5</v>
      </c>
      <c r="L25" s="5" t="s">
        <v>8</v>
      </c>
      <c r="M25" s="6"/>
      <c r="N25" s="7" t="s">
        <v>7</v>
      </c>
      <c r="O25" s="8" t="s">
        <v>10</v>
      </c>
      <c r="P25" s="20">
        <f>F25*J25*M25</f>
        <v>0</v>
      </c>
      <c r="Q25" s="43" t="s">
        <v>9</v>
      </c>
      <c r="R25" s="57" t="s">
        <v>21</v>
      </c>
      <c r="S25" s="35"/>
    </row>
    <row r="26" spans="1:19" ht="22.5" customHeight="1" x14ac:dyDescent="0.15">
      <c r="A26" s="35"/>
      <c r="B26" s="74"/>
      <c r="C26" s="69"/>
      <c r="D26" s="69"/>
      <c r="E26" s="9" t="s">
        <v>4</v>
      </c>
      <c r="F26" s="10"/>
      <c r="G26" s="11" t="s">
        <v>5</v>
      </c>
      <c r="H26" s="9" t="s">
        <v>8</v>
      </c>
      <c r="I26" s="9" t="s">
        <v>6</v>
      </c>
      <c r="J26" s="10"/>
      <c r="K26" s="11" t="s">
        <v>5</v>
      </c>
      <c r="L26" s="9" t="s">
        <v>8</v>
      </c>
      <c r="M26" s="10"/>
      <c r="N26" s="11" t="s">
        <v>7</v>
      </c>
      <c r="O26" s="12" t="s">
        <v>10</v>
      </c>
      <c r="P26" s="20">
        <f t="shared" ref="P26:P29" si="3">F26*J26*M26</f>
        <v>0</v>
      </c>
      <c r="Q26" s="41" t="s">
        <v>9</v>
      </c>
      <c r="R26" s="53" t="s">
        <v>21</v>
      </c>
      <c r="S26" s="50"/>
    </row>
    <row r="27" spans="1:19" ht="22.5" customHeight="1" x14ac:dyDescent="0.15">
      <c r="A27" s="35"/>
      <c r="B27" s="74"/>
      <c r="C27" s="69"/>
      <c r="D27" s="69"/>
      <c r="E27" s="9" t="s">
        <v>4</v>
      </c>
      <c r="F27" s="10"/>
      <c r="G27" s="11" t="s">
        <v>5</v>
      </c>
      <c r="H27" s="9" t="s">
        <v>8</v>
      </c>
      <c r="I27" s="9" t="s">
        <v>6</v>
      </c>
      <c r="J27" s="10"/>
      <c r="K27" s="11" t="s">
        <v>5</v>
      </c>
      <c r="L27" s="9" t="s">
        <v>8</v>
      </c>
      <c r="M27" s="10"/>
      <c r="N27" s="11" t="s">
        <v>7</v>
      </c>
      <c r="O27" s="12" t="s">
        <v>10</v>
      </c>
      <c r="P27" s="20">
        <f t="shared" si="3"/>
        <v>0</v>
      </c>
      <c r="Q27" s="41" t="s">
        <v>9</v>
      </c>
      <c r="R27" s="53" t="s">
        <v>21</v>
      </c>
      <c r="S27" s="50"/>
    </row>
    <row r="28" spans="1:19" ht="22.5" customHeight="1" x14ac:dyDescent="0.15">
      <c r="A28" s="35"/>
      <c r="B28" s="74"/>
      <c r="C28" s="69"/>
      <c r="D28" s="69"/>
      <c r="E28" s="9" t="s">
        <v>4</v>
      </c>
      <c r="F28" s="10"/>
      <c r="G28" s="11" t="s">
        <v>5</v>
      </c>
      <c r="H28" s="9" t="s">
        <v>8</v>
      </c>
      <c r="I28" s="9" t="s">
        <v>6</v>
      </c>
      <c r="J28" s="10"/>
      <c r="K28" s="11" t="s">
        <v>5</v>
      </c>
      <c r="L28" s="9" t="s">
        <v>8</v>
      </c>
      <c r="M28" s="10"/>
      <c r="N28" s="11" t="s">
        <v>7</v>
      </c>
      <c r="O28" s="12" t="s">
        <v>10</v>
      </c>
      <c r="P28" s="20">
        <f t="shared" si="3"/>
        <v>0</v>
      </c>
      <c r="Q28" s="41" t="s">
        <v>9</v>
      </c>
      <c r="R28" s="53" t="s">
        <v>21</v>
      </c>
      <c r="S28" s="35"/>
    </row>
    <row r="29" spans="1:19" ht="22.5" customHeight="1" x14ac:dyDescent="0.15">
      <c r="A29" s="35"/>
      <c r="B29" s="74"/>
      <c r="C29" s="69"/>
      <c r="D29" s="69"/>
      <c r="E29" s="9" t="s">
        <v>4</v>
      </c>
      <c r="F29" s="10"/>
      <c r="G29" s="11" t="s">
        <v>5</v>
      </c>
      <c r="H29" s="9" t="s">
        <v>8</v>
      </c>
      <c r="I29" s="9" t="s">
        <v>6</v>
      </c>
      <c r="J29" s="10"/>
      <c r="K29" s="11" t="s">
        <v>5</v>
      </c>
      <c r="L29" s="9" t="s">
        <v>8</v>
      </c>
      <c r="M29" s="10"/>
      <c r="N29" s="11" t="s">
        <v>7</v>
      </c>
      <c r="O29" s="12" t="s">
        <v>10</v>
      </c>
      <c r="P29" s="20">
        <f t="shared" si="3"/>
        <v>0</v>
      </c>
      <c r="Q29" s="41" t="s">
        <v>9</v>
      </c>
      <c r="R29" s="54" t="s">
        <v>21</v>
      </c>
      <c r="S29" s="50"/>
    </row>
    <row r="30" spans="1:19" ht="22.5" customHeight="1" x14ac:dyDescent="0.15">
      <c r="A30" s="35"/>
      <c r="B30" s="75"/>
      <c r="C30" s="70"/>
      <c r="D30" s="70"/>
      <c r="E30" s="13"/>
      <c r="F30" s="14"/>
      <c r="G30" s="66"/>
      <c r="H30" s="66"/>
      <c r="I30" s="66"/>
      <c r="J30" s="67" t="s">
        <v>11</v>
      </c>
      <c r="K30" s="67"/>
      <c r="L30" s="67"/>
      <c r="M30" s="67"/>
      <c r="N30" s="18"/>
      <c r="O30" s="16"/>
      <c r="P30" s="17"/>
      <c r="Q30" s="42" t="s">
        <v>9</v>
      </c>
      <c r="R30" s="55"/>
      <c r="S30" s="51"/>
    </row>
    <row r="31" spans="1:19" ht="22.5" customHeight="1" x14ac:dyDescent="0.15">
      <c r="A31" s="35"/>
      <c r="B31" s="97"/>
      <c r="C31" s="68"/>
      <c r="D31" s="68"/>
      <c r="E31" s="5" t="s">
        <v>4</v>
      </c>
      <c r="F31" s="6"/>
      <c r="G31" s="7" t="s">
        <v>5</v>
      </c>
      <c r="H31" s="5" t="s">
        <v>8</v>
      </c>
      <c r="I31" s="5" t="s">
        <v>6</v>
      </c>
      <c r="J31" s="6"/>
      <c r="K31" s="7" t="s">
        <v>5</v>
      </c>
      <c r="L31" s="5" t="s">
        <v>8</v>
      </c>
      <c r="M31" s="6"/>
      <c r="N31" s="7" t="s">
        <v>7</v>
      </c>
      <c r="O31" s="8" t="s">
        <v>10</v>
      </c>
      <c r="P31" s="20">
        <f>F31*J31*M31</f>
        <v>0</v>
      </c>
      <c r="Q31" s="43" t="s">
        <v>9</v>
      </c>
      <c r="R31" s="57" t="s">
        <v>21</v>
      </c>
      <c r="S31" s="35"/>
    </row>
    <row r="32" spans="1:19" ht="22.5" customHeight="1" x14ac:dyDescent="0.15">
      <c r="A32" s="35"/>
      <c r="B32" s="74"/>
      <c r="C32" s="69"/>
      <c r="D32" s="69"/>
      <c r="E32" s="9" t="s">
        <v>4</v>
      </c>
      <c r="F32" s="10"/>
      <c r="G32" s="11" t="s">
        <v>5</v>
      </c>
      <c r="H32" s="9" t="s">
        <v>8</v>
      </c>
      <c r="I32" s="9" t="s">
        <v>6</v>
      </c>
      <c r="J32" s="10"/>
      <c r="K32" s="11" t="s">
        <v>5</v>
      </c>
      <c r="L32" s="9" t="s">
        <v>8</v>
      </c>
      <c r="M32" s="10"/>
      <c r="N32" s="11" t="s">
        <v>7</v>
      </c>
      <c r="O32" s="12" t="s">
        <v>10</v>
      </c>
      <c r="P32" s="20">
        <f t="shared" ref="P32:P35" si="4">F32*J32*M32</f>
        <v>0</v>
      </c>
      <c r="Q32" s="41" t="s">
        <v>9</v>
      </c>
      <c r="R32" s="53" t="s">
        <v>21</v>
      </c>
      <c r="S32" s="50"/>
    </row>
    <row r="33" spans="1:19" ht="22.5" customHeight="1" x14ac:dyDescent="0.15">
      <c r="A33" s="35"/>
      <c r="B33" s="74"/>
      <c r="C33" s="69"/>
      <c r="D33" s="69"/>
      <c r="E33" s="9" t="s">
        <v>4</v>
      </c>
      <c r="F33" s="10"/>
      <c r="G33" s="11" t="s">
        <v>5</v>
      </c>
      <c r="H33" s="9" t="s">
        <v>8</v>
      </c>
      <c r="I33" s="9" t="s">
        <v>6</v>
      </c>
      <c r="J33" s="10"/>
      <c r="K33" s="11" t="s">
        <v>5</v>
      </c>
      <c r="L33" s="9" t="s">
        <v>8</v>
      </c>
      <c r="M33" s="10"/>
      <c r="N33" s="11" t="s">
        <v>7</v>
      </c>
      <c r="O33" s="12" t="s">
        <v>10</v>
      </c>
      <c r="P33" s="20">
        <f t="shared" si="4"/>
        <v>0</v>
      </c>
      <c r="Q33" s="41" t="s">
        <v>9</v>
      </c>
      <c r="R33" s="53" t="s">
        <v>21</v>
      </c>
      <c r="S33" s="50"/>
    </row>
    <row r="34" spans="1:19" ht="22.5" customHeight="1" x14ac:dyDescent="0.15">
      <c r="A34" s="35"/>
      <c r="B34" s="74"/>
      <c r="C34" s="69"/>
      <c r="D34" s="69"/>
      <c r="E34" s="9" t="s">
        <v>4</v>
      </c>
      <c r="F34" s="10"/>
      <c r="G34" s="11" t="s">
        <v>5</v>
      </c>
      <c r="H34" s="9" t="s">
        <v>8</v>
      </c>
      <c r="I34" s="9" t="s">
        <v>6</v>
      </c>
      <c r="J34" s="10"/>
      <c r="K34" s="11" t="s">
        <v>5</v>
      </c>
      <c r="L34" s="9" t="s">
        <v>8</v>
      </c>
      <c r="M34" s="10"/>
      <c r="N34" s="11" t="s">
        <v>7</v>
      </c>
      <c r="O34" s="12" t="s">
        <v>10</v>
      </c>
      <c r="P34" s="20">
        <f t="shared" si="4"/>
        <v>0</v>
      </c>
      <c r="Q34" s="41" t="s">
        <v>9</v>
      </c>
      <c r="R34" s="53" t="s">
        <v>21</v>
      </c>
      <c r="S34" s="50"/>
    </row>
    <row r="35" spans="1:19" ht="22.5" customHeight="1" x14ac:dyDescent="0.15">
      <c r="A35" s="35"/>
      <c r="B35" s="74"/>
      <c r="C35" s="69"/>
      <c r="D35" s="69"/>
      <c r="E35" s="9" t="s">
        <v>4</v>
      </c>
      <c r="F35" s="10"/>
      <c r="G35" s="11" t="s">
        <v>5</v>
      </c>
      <c r="H35" s="9" t="s">
        <v>8</v>
      </c>
      <c r="I35" s="9" t="s">
        <v>6</v>
      </c>
      <c r="J35" s="10"/>
      <c r="K35" s="11" t="s">
        <v>5</v>
      </c>
      <c r="L35" s="9" t="s">
        <v>8</v>
      </c>
      <c r="M35" s="10"/>
      <c r="N35" s="11" t="s">
        <v>7</v>
      </c>
      <c r="O35" s="12" t="s">
        <v>10</v>
      </c>
      <c r="P35" s="20">
        <f t="shared" si="4"/>
        <v>0</v>
      </c>
      <c r="Q35" s="41" t="s">
        <v>9</v>
      </c>
      <c r="R35" s="54" t="s">
        <v>21</v>
      </c>
      <c r="S35" s="56"/>
    </row>
    <row r="36" spans="1:19" ht="22.5" customHeight="1" thickBot="1" x14ac:dyDescent="0.2">
      <c r="A36" s="35"/>
      <c r="B36" s="98"/>
      <c r="C36" s="99"/>
      <c r="D36" s="99"/>
      <c r="E36" s="31"/>
      <c r="F36" s="32"/>
      <c r="G36" s="64"/>
      <c r="H36" s="64"/>
      <c r="I36" s="64"/>
      <c r="J36" s="65" t="s">
        <v>11</v>
      </c>
      <c r="K36" s="65"/>
      <c r="L36" s="65"/>
      <c r="M36" s="65"/>
      <c r="N36" s="28"/>
      <c r="O36" s="29"/>
      <c r="P36" s="30"/>
      <c r="Q36" s="44" t="s">
        <v>9</v>
      </c>
      <c r="R36" s="59"/>
      <c r="S36" s="58"/>
    </row>
    <row r="37" spans="1:19" ht="3" customHeight="1" x14ac:dyDescent="0.15">
      <c r="B37" s="27"/>
      <c r="C37" s="36"/>
      <c r="D37" s="27"/>
      <c r="E37" s="27"/>
      <c r="F37" s="27"/>
      <c r="G37" s="26"/>
    </row>
    <row r="38" spans="1:19" ht="19.5" x14ac:dyDescent="0.15">
      <c r="B38" s="93" t="s">
        <v>26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19.5" x14ac:dyDescent="0.15">
      <c r="B39" s="93" t="s">
        <v>28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19" ht="19.5" x14ac:dyDescent="0.15">
      <c r="B40" s="93" t="s">
        <v>27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19.5" x14ac:dyDescent="0.15">
      <c r="B41" s="93" t="s">
        <v>29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</sheetData>
  <dataConsolidate/>
  <mergeCells count="37">
    <mergeCell ref="B40:S40"/>
    <mergeCell ref="B41:S41"/>
    <mergeCell ref="B1:S1"/>
    <mergeCell ref="B38:S38"/>
    <mergeCell ref="B39:S39"/>
    <mergeCell ref="B25:B30"/>
    <mergeCell ref="C25:C30"/>
    <mergeCell ref="D25:D30"/>
    <mergeCell ref="B31:B36"/>
    <mergeCell ref="C31:C36"/>
    <mergeCell ref="D31:D36"/>
    <mergeCell ref="B13:B18"/>
    <mergeCell ref="C13:C18"/>
    <mergeCell ref="D13:D18"/>
    <mergeCell ref="B19:B24"/>
    <mergeCell ref="C19:C24"/>
    <mergeCell ref="D19:D24"/>
    <mergeCell ref="B2:B3"/>
    <mergeCell ref="B7:B12"/>
    <mergeCell ref="C7:C12"/>
    <mergeCell ref="D7:D12"/>
    <mergeCell ref="D3:S3"/>
    <mergeCell ref="G12:I12"/>
    <mergeCell ref="J12:M12"/>
    <mergeCell ref="E5:Q5"/>
    <mergeCell ref="L2:Q2"/>
    <mergeCell ref="R2:S2"/>
    <mergeCell ref="I2:K2"/>
    <mergeCell ref="D2:H2"/>
    <mergeCell ref="G36:I36"/>
    <mergeCell ref="J36:M36"/>
    <mergeCell ref="G18:I18"/>
    <mergeCell ref="J18:M18"/>
    <mergeCell ref="G24:I24"/>
    <mergeCell ref="J24:M24"/>
    <mergeCell ref="G30:I30"/>
    <mergeCell ref="J30:M30"/>
  </mergeCells>
  <phoneticPr fontId="1"/>
  <dataValidations count="1">
    <dataValidation type="list" allowBlank="1" showInputMessage="1" showErrorMessage="1" sqref="R6:R11 R13:R17 R19:R23 R25:R29 R31:R35">
      <formula1>"新規,追加,撤去,　,"</formula1>
    </dataValidation>
  </dataValidations>
  <pageMargins left="0.78740157480314965" right="0" top="0.78740157480314965" bottom="0.3937007874015748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100" workbookViewId="0">
      <selection activeCell="U6" sqref="U6"/>
    </sheetView>
  </sheetViews>
  <sheetFormatPr defaultRowHeight="18" x14ac:dyDescent="0.15"/>
  <cols>
    <col min="1" max="1" width="0.75" style="1" customWidth="1"/>
    <col min="2" max="2" width="14.5" style="1" customWidth="1"/>
    <col min="3" max="3" width="10" style="1" customWidth="1"/>
    <col min="4" max="4" width="9.625" style="1" customWidth="1"/>
    <col min="5" max="5" width="4.125" style="1" customWidth="1"/>
    <col min="6" max="6" width="4" style="1" customWidth="1"/>
    <col min="7" max="7" width="3.375" style="3" customWidth="1"/>
    <col min="8" max="9" width="3.375" style="1" customWidth="1"/>
    <col min="10" max="10" width="4.125" style="1" customWidth="1"/>
    <col min="11" max="11" width="3.375" style="3" customWidth="1"/>
    <col min="12" max="12" width="3.375" style="1" customWidth="1"/>
    <col min="13" max="13" width="3.5" style="1" customWidth="1"/>
    <col min="14" max="14" width="3.375" style="3" customWidth="1"/>
    <col min="15" max="15" width="3.375" style="4" customWidth="1"/>
    <col min="16" max="16" width="5.125" style="1" customWidth="1"/>
    <col min="17" max="17" width="3.375" style="3" customWidth="1"/>
    <col min="18" max="18" width="15.125" style="1" customWidth="1"/>
    <col min="19" max="19" width="9.375" style="1" customWidth="1"/>
    <col min="20" max="16384" width="9" style="1"/>
  </cols>
  <sheetData>
    <row r="1" spans="1:19" ht="26.25" thickBot="1" x14ac:dyDescent="0.2">
      <c r="B1" s="95" t="s">
        <v>40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96"/>
    </row>
    <row r="2" spans="1:19" ht="30.75" customHeight="1" x14ac:dyDescent="0.15">
      <c r="B2" s="71" t="s">
        <v>15</v>
      </c>
      <c r="C2" s="37" t="s">
        <v>0</v>
      </c>
      <c r="D2" s="111" t="s">
        <v>30</v>
      </c>
      <c r="E2" s="112"/>
      <c r="F2" s="112"/>
      <c r="G2" s="112"/>
      <c r="H2" s="112"/>
      <c r="I2" s="88" t="s">
        <v>38</v>
      </c>
      <c r="J2" s="88"/>
      <c r="K2" s="113"/>
      <c r="L2" s="84" t="s">
        <v>36</v>
      </c>
      <c r="M2" s="85"/>
      <c r="N2" s="85"/>
      <c r="O2" s="85"/>
      <c r="P2" s="85"/>
      <c r="Q2" s="85"/>
      <c r="R2" s="109" t="s">
        <v>37</v>
      </c>
      <c r="S2" s="110"/>
    </row>
    <row r="3" spans="1:19" ht="30.75" customHeight="1" thickBot="1" x14ac:dyDescent="0.2">
      <c r="B3" s="72"/>
      <c r="C3" s="38" t="s">
        <v>1</v>
      </c>
      <c r="D3" s="77" t="s">
        <v>31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80"/>
    </row>
    <row r="4" spans="1:19" ht="20.25" thickBot="1" x14ac:dyDescent="0.2">
      <c r="B4" s="2"/>
      <c r="C4" s="2"/>
    </row>
    <row r="5" spans="1:19" ht="36.75" customHeight="1" thickBot="1" x14ac:dyDescent="0.2">
      <c r="A5" s="35"/>
      <c r="B5" s="47" t="s">
        <v>2</v>
      </c>
      <c r="C5" s="25" t="s">
        <v>17</v>
      </c>
      <c r="D5" s="25" t="s">
        <v>3</v>
      </c>
      <c r="E5" s="81" t="s">
        <v>12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  <c r="R5" s="61" t="s">
        <v>24</v>
      </c>
      <c r="S5" s="60" t="s">
        <v>23</v>
      </c>
    </row>
    <row r="6" spans="1:19" ht="20.25" customHeight="1" thickBot="1" x14ac:dyDescent="0.2">
      <c r="A6" s="35"/>
      <c r="B6" s="34" t="s">
        <v>16</v>
      </c>
      <c r="C6" s="23">
        <v>1000</v>
      </c>
      <c r="D6" s="23" t="s">
        <v>13</v>
      </c>
      <c r="E6" s="24" t="s">
        <v>4</v>
      </c>
      <c r="F6" s="24">
        <v>20</v>
      </c>
      <c r="G6" s="24" t="s">
        <v>5</v>
      </c>
      <c r="H6" s="24" t="s">
        <v>8</v>
      </c>
      <c r="I6" s="24" t="s">
        <v>6</v>
      </c>
      <c r="J6" s="24">
        <v>6</v>
      </c>
      <c r="K6" s="24" t="s">
        <v>5</v>
      </c>
      <c r="L6" s="24" t="s">
        <v>8</v>
      </c>
      <c r="M6" s="24">
        <v>3</v>
      </c>
      <c r="N6" s="24" t="s">
        <v>19</v>
      </c>
      <c r="O6" s="24" t="s">
        <v>10</v>
      </c>
      <c r="P6" s="24">
        <f>F6*J6*M6</f>
        <v>360</v>
      </c>
      <c r="Q6" s="47" t="s">
        <v>9</v>
      </c>
      <c r="R6" s="48" t="s">
        <v>22</v>
      </c>
      <c r="S6" s="39"/>
    </row>
    <row r="7" spans="1:19" ht="22.5" customHeight="1" x14ac:dyDescent="0.15">
      <c r="A7" s="35"/>
      <c r="B7" s="114" t="s">
        <v>32</v>
      </c>
      <c r="C7" s="115">
        <v>1000</v>
      </c>
      <c r="D7" s="116" t="s">
        <v>33</v>
      </c>
      <c r="E7" s="19" t="s">
        <v>4</v>
      </c>
      <c r="F7" s="6">
        <v>20</v>
      </c>
      <c r="G7" s="7" t="s">
        <v>5</v>
      </c>
      <c r="H7" s="5" t="s">
        <v>8</v>
      </c>
      <c r="I7" s="5" t="s">
        <v>6</v>
      </c>
      <c r="J7" s="6">
        <v>6</v>
      </c>
      <c r="K7" s="7" t="s">
        <v>5</v>
      </c>
      <c r="L7" s="5" t="s">
        <v>8</v>
      </c>
      <c r="M7" s="6">
        <v>3</v>
      </c>
      <c r="N7" s="7" t="s">
        <v>7</v>
      </c>
      <c r="O7" s="8" t="s">
        <v>10</v>
      </c>
      <c r="P7" s="6">
        <f>F7*J7*M7</f>
        <v>360</v>
      </c>
      <c r="Q7" s="40" t="s">
        <v>9</v>
      </c>
      <c r="R7" s="62" t="s">
        <v>22</v>
      </c>
      <c r="S7" s="35"/>
    </row>
    <row r="8" spans="1:19" ht="22.5" customHeight="1" x14ac:dyDescent="0.15">
      <c r="A8" s="35"/>
      <c r="B8" s="101"/>
      <c r="C8" s="104"/>
      <c r="D8" s="107"/>
      <c r="E8" s="9" t="s">
        <v>4</v>
      </c>
      <c r="F8" s="10">
        <v>15</v>
      </c>
      <c r="G8" s="11" t="s">
        <v>5</v>
      </c>
      <c r="H8" s="9" t="s">
        <v>8</v>
      </c>
      <c r="I8" s="9" t="s">
        <v>6</v>
      </c>
      <c r="J8" s="10">
        <v>6</v>
      </c>
      <c r="K8" s="11" t="s">
        <v>5</v>
      </c>
      <c r="L8" s="9" t="s">
        <v>8</v>
      </c>
      <c r="M8" s="10">
        <v>2</v>
      </c>
      <c r="N8" s="11" t="s">
        <v>7</v>
      </c>
      <c r="O8" s="12" t="s">
        <v>10</v>
      </c>
      <c r="P8" s="10">
        <f>F8*J8*M8</f>
        <v>180</v>
      </c>
      <c r="Q8" s="41" t="s">
        <v>9</v>
      </c>
      <c r="R8" s="63" t="s">
        <v>22</v>
      </c>
      <c r="S8" s="49"/>
    </row>
    <row r="9" spans="1:19" ht="22.5" customHeight="1" x14ac:dyDescent="0.15">
      <c r="A9" s="35"/>
      <c r="B9" s="101"/>
      <c r="C9" s="104"/>
      <c r="D9" s="107"/>
      <c r="E9" s="9" t="s">
        <v>4</v>
      </c>
      <c r="F9" s="10">
        <v>10</v>
      </c>
      <c r="G9" s="11" t="s">
        <v>5</v>
      </c>
      <c r="H9" s="9" t="s">
        <v>8</v>
      </c>
      <c r="I9" s="9" t="s">
        <v>6</v>
      </c>
      <c r="J9" s="10">
        <v>6</v>
      </c>
      <c r="K9" s="11" t="s">
        <v>5</v>
      </c>
      <c r="L9" s="9" t="s">
        <v>8</v>
      </c>
      <c r="M9" s="10">
        <v>1</v>
      </c>
      <c r="N9" s="11" t="s">
        <v>7</v>
      </c>
      <c r="O9" s="12" t="s">
        <v>10</v>
      </c>
      <c r="P9" s="10">
        <f>F9*J9*M9</f>
        <v>60</v>
      </c>
      <c r="Q9" s="41" t="s">
        <v>9</v>
      </c>
      <c r="R9" s="63" t="s">
        <v>22</v>
      </c>
      <c r="S9" s="50"/>
    </row>
    <row r="10" spans="1:19" ht="22.5" customHeight="1" x14ac:dyDescent="0.15">
      <c r="A10" s="35"/>
      <c r="B10" s="101"/>
      <c r="C10" s="104"/>
      <c r="D10" s="107"/>
      <c r="E10" s="9" t="s">
        <v>4</v>
      </c>
      <c r="F10" s="10"/>
      <c r="G10" s="11" t="s">
        <v>5</v>
      </c>
      <c r="H10" s="9" t="s">
        <v>8</v>
      </c>
      <c r="I10" s="9" t="s">
        <v>6</v>
      </c>
      <c r="J10" s="10"/>
      <c r="K10" s="11" t="s">
        <v>5</v>
      </c>
      <c r="L10" s="9" t="s">
        <v>8</v>
      </c>
      <c r="M10" s="10"/>
      <c r="N10" s="11" t="s">
        <v>7</v>
      </c>
      <c r="O10" s="12" t="s">
        <v>10</v>
      </c>
      <c r="P10" s="10"/>
      <c r="Q10" s="41" t="s">
        <v>9</v>
      </c>
      <c r="R10" s="53" t="s">
        <v>21</v>
      </c>
      <c r="S10" s="35"/>
    </row>
    <row r="11" spans="1:19" ht="22.5" customHeight="1" x14ac:dyDescent="0.15">
      <c r="A11" s="35"/>
      <c r="B11" s="101"/>
      <c r="C11" s="104"/>
      <c r="D11" s="107"/>
      <c r="E11" s="9" t="s">
        <v>4</v>
      </c>
      <c r="F11" s="10"/>
      <c r="G11" s="11" t="s">
        <v>5</v>
      </c>
      <c r="H11" s="9" t="s">
        <v>8</v>
      </c>
      <c r="I11" s="9" t="s">
        <v>6</v>
      </c>
      <c r="J11" s="10"/>
      <c r="K11" s="11" t="s">
        <v>5</v>
      </c>
      <c r="L11" s="9" t="s">
        <v>8</v>
      </c>
      <c r="M11" s="10"/>
      <c r="N11" s="11" t="s">
        <v>7</v>
      </c>
      <c r="O11" s="12" t="s">
        <v>10</v>
      </c>
      <c r="P11" s="10"/>
      <c r="Q11" s="41" t="s">
        <v>9</v>
      </c>
      <c r="R11" s="54" t="s">
        <v>21</v>
      </c>
      <c r="S11" s="50"/>
    </row>
    <row r="12" spans="1:19" ht="22.5" customHeight="1" x14ac:dyDescent="0.15">
      <c r="A12" s="35"/>
      <c r="B12" s="102"/>
      <c r="C12" s="105"/>
      <c r="D12" s="108"/>
      <c r="E12" s="13"/>
      <c r="F12" s="14"/>
      <c r="G12" s="66"/>
      <c r="H12" s="66"/>
      <c r="I12" s="66"/>
      <c r="J12" s="67" t="s">
        <v>11</v>
      </c>
      <c r="K12" s="67"/>
      <c r="L12" s="67"/>
      <c r="M12" s="67"/>
      <c r="N12" s="46"/>
      <c r="O12" s="16"/>
      <c r="P12" s="17">
        <f>SUM(P7:P11)</f>
        <v>600</v>
      </c>
      <c r="Q12" s="42" t="s">
        <v>9</v>
      </c>
      <c r="R12" s="55"/>
      <c r="S12" s="51"/>
    </row>
    <row r="13" spans="1:19" ht="22.5" customHeight="1" x14ac:dyDescent="0.15">
      <c r="A13" s="35"/>
      <c r="B13" s="100" t="s">
        <v>14</v>
      </c>
      <c r="C13" s="103">
        <v>1500</v>
      </c>
      <c r="D13" s="106" t="s">
        <v>33</v>
      </c>
      <c r="E13" s="5" t="s">
        <v>4</v>
      </c>
      <c r="F13" s="6">
        <v>20</v>
      </c>
      <c r="G13" s="7" t="s">
        <v>5</v>
      </c>
      <c r="H13" s="5" t="s">
        <v>8</v>
      </c>
      <c r="I13" s="5" t="s">
        <v>6</v>
      </c>
      <c r="J13" s="6">
        <v>8</v>
      </c>
      <c r="K13" s="7" t="s">
        <v>5</v>
      </c>
      <c r="L13" s="5" t="s">
        <v>8</v>
      </c>
      <c r="M13" s="6">
        <v>4</v>
      </c>
      <c r="N13" s="7" t="s">
        <v>7</v>
      </c>
      <c r="O13" s="8" t="s">
        <v>10</v>
      </c>
      <c r="P13" s="6">
        <f>F13*J13*M13</f>
        <v>640</v>
      </c>
      <c r="Q13" s="43" t="s">
        <v>9</v>
      </c>
      <c r="R13" s="57" t="s">
        <v>21</v>
      </c>
      <c r="S13" s="56"/>
    </row>
    <row r="14" spans="1:19" ht="22.5" customHeight="1" x14ac:dyDescent="0.15">
      <c r="A14" s="35"/>
      <c r="B14" s="101"/>
      <c r="C14" s="104"/>
      <c r="D14" s="107"/>
      <c r="E14" s="9" t="s">
        <v>4</v>
      </c>
      <c r="F14" s="10">
        <v>15</v>
      </c>
      <c r="G14" s="11" t="s">
        <v>5</v>
      </c>
      <c r="H14" s="9" t="s">
        <v>8</v>
      </c>
      <c r="I14" s="9" t="s">
        <v>6</v>
      </c>
      <c r="J14" s="10">
        <v>8</v>
      </c>
      <c r="K14" s="11" t="s">
        <v>5</v>
      </c>
      <c r="L14" s="9" t="s">
        <v>8</v>
      </c>
      <c r="M14" s="10">
        <v>3</v>
      </c>
      <c r="N14" s="11" t="s">
        <v>7</v>
      </c>
      <c r="O14" s="12" t="s">
        <v>10</v>
      </c>
      <c r="P14" s="10">
        <f>F14*J14*M14</f>
        <v>360</v>
      </c>
      <c r="Q14" s="41" t="s">
        <v>9</v>
      </c>
      <c r="R14" s="63" t="s">
        <v>34</v>
      </c>
      <c r="S14" s="35"/>
    </row>
    <row r="15" spans="1:19" ht="22.5" customHeight="1" x14ac:dyDescent="0.15">
      <c r="A15" s="35"/>
      <c r="B15" s="101"/>
      <c r="C15" s="104"/>
      <c r="D15" s="107"/>
      <c r="E15" s="9" t="s">
        <v>4</v>
      </c>
      <c r="F15" s="10">
        <v>20</v>
      </c>
      <c r="G15" s="11" t="s">
        <v>5</v>
      </c>
      <c r="H15" s="9" t="s">
        <v>8</v>
      </c>
      <c r="I15" s="9" t="s">
        <v>6</v>
      </c>
      <c r="J15" s="10">
        <v>8</v>
      </c>
      <c r="K15" s="11" t="s">
        <v>5</v>
      </c>
      <c r="L15" s="9" t="s">
        <v>8</v>
      </c>
      <c r="M15" s="10">
        <v>2</v>
      </c>
      <c r="N15" s="11" t="s">
        <v>7</v>
      </c>
      <c r="O15" s="12" t="s">
        <v>10</v>
      </c>
      <c r="P15" s="20">
        <f t="shared" ref="P15" si="0">F15*J15*M15</f>
        <v>320</v>
      </c>
      <c r="Q15" s="41" t="s">
        <v>9</v>
      </c>
      <c r="R15" s="63" t="s">
        <v>35</v>
      </c>
      <c r="S15" s="50"/>
    </row>
    <row r="16" spans="1:19" ht="22.5" customHeight="1" x14ac:dyDescent="0.15">
      <c r="A16" s="35"/>
      <c r="B16" s="101"/>
      <c r="C16" s="104"/>
      <c r="D16" s="107"/>
      <c r="E16" s="9" t="s">
        <v>4</v>
      </c>
      <c r="F16" s="10"/>
      <c r="G16" s="11" t="s">
        <v>5</v>
      </c>
      <c r="H16" s="9" t="s">
        <v>8</v>
      </c>
      <c r="I16" s="9" t="s">
        <v>6</v>
      </c>
      <c r="J16" s="10"/>
      <c r="K16" s="11" t="s">
        <v>5</v>
      </c>
      <c r="L16" s="9" t="s">
        <v>8</v>
      </c>
      <c r="M16" s="10"/>
      <c r="N16" s="11" t="s">
        <v>7</v>
      </c>
      <c r="O16" s="12" t="s">
        <v>10</v>
      </c>
      <c r="P16" s="20"/>
      <c r="Q16" s="41" t="s">
        <v>9</v>
      </c>
      <c r="R16" s="53" t="s">
        <v>21</v>
      </c>
      <c r="S16" s="56"/>
    </row>
    <row r="17" spans="1:19" ht="22.5" customHeight="1" x14ac:dyDescent="0.15">
      <c r="A17" s="35"/>
      <c r="B17" s="101"/>
      <c r="C17" s="104"/>
      <c r="D17" s="107"/>
      <c r="E17" s="9" t="s">
        <v>4</v>
      </c>
      <c r="F17" s="10"/>
      <c r="G17" s="11" t="s">
        <v>5</v>
      </c>
      <c r="H17" s="9" t="s">
        <v>8</v>
      </c>
      <c r="I17" s="9" t="s">
        <v>6</v>
      </c>
      <c r="J17" s="10"/>
      <c r="K17" s="11" t="s">
        <v>5</v>
      </c>
      <c r="L17" s="9" t="s">
        <v>8</v>
      </c>
      <c r="M17" s="10"/>
      <c r="N17" s="11" t="s">
        <v>7</v>
      </c>
      <c r="O17" s="12" t="s">
        <v>10</v>
      </c>
      <c r="P17" s="20"/>
      <c r="Q17" s="41" t="s">
        <v>9</v>
      </c>
      <c r="R17" s="54" t="s">
        <v>21</v>
      </c>
      <c r="S17" s="56"/>
    </row>
    <row r="18" spans="1:19" ht="22.5" customHeight="1" x14ac:dyDescent="0.15">
      <c r="A18" s="35"/>
      <c r="B18" s="102"/>
      <c r="C18" s="105"/>
      <c r="D18" s="108"/>
      <c r="E18" s="13"/>
      <c r="F18" s="14"/>
      <c r="G18" s="66"/>
      <c r="H18" s="66"/>
      <c r="I18" s="66"/>
      <c r="J18" s="67" t="s">
        <v>11</v>
      </c>
      <c r="K18" s="67"/>
      <c r="L18" s="67"/>
      <c r="M18" s="67"/>
      <c r="N18" s="46"/>
      <c r="O18" s="16"/>
      <c r="P18" s="17">
        <f>P13+P14-P15</f>
        <v>680</v>
      </c>
      <c r="Q18" s="42" t="s">
        <v>9</v>
      </c>
      <c r="R18" s="55"/>
      <c r="S18" s="51"/>
    </row>
    <row r="19" spans="1:19" ht="22.5" customHeight="1" x14ac:dyDescent="0.15">
      <c r="A19" s="35"/>
      <c r="B19" s="97"/>
      <c r="C19" s="68"/>
      <c r="D19" s="68"/>
      <c r="E19" s="5" t="s">
        <v>4</v>
      </c>
      <c r="F19" s="6"/>
      <c r="G19" s="7" t="s">
        <v>5</v>
      </c>
      <c r="H19" s="5" t="s">
        <v>8</v>
      </c>
      <c r="I19" s="5" t="s">
        <v>6</v>
      </c>
      <c r="J19" s="6"/>
      <c r="K19" s="7" t="s">
        <v>5</v>
      </c>
      <c r="L19" s="5" t="s">
        <v>8</v>
      </c>
      <c r="M19" s="6"/>
      <c r="N19" s="7" t="s">
        <v>7</v>
      </c>
      <c r="O19" s="8" t="s">
        <v>10</v>
      </c>
      <c r="P19" s="20">
        <f>F19*J19*M19</f>
        <v>0</v>
      </c>
      <c r="Q19" s="43" t="s">
        <v>9</v>
      </c>
      <c r="R19" s="57" t="s">
        <v>21</v>
      </c>
      <c r="S19" s="35"/>
    </row>
    <row r="20" spans="1:19" ht="22.5" customHeight="1" x14ac:dyDescent="0.15">
      <c r="A20" s="35"/>
      <c r="B20" s="74"/>
      <c r="C20" s="69"/>
      <c r="D20" s="69"/>
      <c r="E20" s="9" t="s">
        <v>4</v>
      </c>
      <c r="F20" s="10"/>
      <c r="G20" s="11" t="s">
        <v>5</v>
      </c>
      <c r="H20" s="9" t="s">
        <v>8</v>
      </c>
      <c r="I20" s="9" t="s">
        <v>6</v>
      </c>
      <c r="J20" s="10"/>
      <c r="K20" s="11" t="s">
        <v>5</v>
      </c>
      <c r="L20" s="9" t="s">
        <v>8</v>
      </c>
      <c r="M20" s="10"/>
      <c r="N20" s="11" t="s">
        <v>7</v>
      </c>
      <c r="O20" s="12" t="s">
        <v>10</v>
      </c>
      <c r="P20" s="20">
        <f t="shared" ref="P20:P23" si="1">F20*J20*M20</f>
        <v>0</v>
      </c>
      <c r="Q20" s="41" t="s">
        <v>9</v>
      </c>
      <c r="R20" s="53" t="s">
        <v>21</v>
      </c>
      <c r="S20" s="50"/>
    </row>
    <row r="21" spans="1:19" ht="22.5" customHeight="1" x14ac:dyDescent="0.15">
      <c r="A21" s="35"/>
      <c r="B21" s="74"/>
      <c r="C21" s="69"/>
      <c r="D21" s="69"/>
      <c r="E21" s="9" t="s">
        <v>4</v>
      </c>
      <c r="F21" s="10"/>
      <c r="G21" s="11" t="s">
        <v>5</v>
      </c>
      <c r="H21" s="9" t="s">
        <v>8</v>
      </c>
      <c r="I21" s="9" t="s">
        <v>6</v>
      </c>
      <c r="J21" s="10"/>
      <c r="K21" s="11" t="s">
        <v>5</v>
      </c>
      <c r="L21" s="9" t="s">
        <v>8</v>
      </c>
      <c r="M21" s="10"/>
      <c r="N21" s="11" t="s">
        <v>7</v>
      </c>
      <c r="O21" s="12" t="s">
        <v>10</v>
      </c>
      <c r="P21" s="20">
        <f t="shared" si="1"/>
        <v>0</v>
      </c>
      <c r="Q21" s="41" t="s">
        <v>9</v>
      </c>
      <c r="R21" s="53" t="s">
        <v>21</v>
      </c>
      <c r="S21" s="35"/>
    </row>
    <row r="22" spans="1:19" ht="22.5" customHeight="1" x14ac:dyDescent="0.15">
      <c r="A22" s="35"/>
      <c r="B22" s="74"/>
      <c r="C22" s="69"/>
      <c r="D22" s="69"/>
      <c r="E22" s="9" t="s">
        <v>4</v>
      </c>
      <c r="F22" s="10"/>
      <c r="G22" s="11" t="s">
        <v>5</v>
      </c>
      <c r="H22" s="9" t="s">
        <v>8</v>
      </c>
      <c r="I22" s="9" t="s">
        <v>6</v>
      </c>
      <c r="J22" s="10"/>
      <c r="K22" s="11" t="s">
        <v>5</v>
      </c>
      <c r="L22" s="9" t="s">
        <v>8</v>
      </c>
      <c r="M22" s="10"/>
      <c r="N22" s="11" t="s">
        <v>7</v>
      </c>
      <c r="O22" s="12" t="s">
        <v>10</v>
      </c>
      <c r="P22" s="20">
        <f t="shared" si="1"/>
        <v>0</v>
      </c>
      <c r="Q22" s="41" t="s">
        <v>9</v>
      </c>
      <c r="R22" s="53" t="s">
        <v>21</v>
      </c>
      <c r="S22" s="50"/>
    </row>
    <row r="23" spans="1:19" ht="22.5" customHeight="1" x14ac:dyDescent="0.15">
      <c r="A23" s="35"/>
      <c r="B23" s="74"/>
      <c r="C23" s="69"/>
      <c r="D23" s="69"/>
      <c r="E23" s="9" t="s">
        <v>4</v>
      </c>
      <c r="F23" s="10"/>
      <c r="G23" s="11" t="s">
        <v>5</v>
      </c>
      <c r="H23" s="9" t="s">
        <v>8</v>
      </c>
      <c r="I23" s="9" t="s">
        <v>6</v>
      </c>
      <c r="J23" s="10"/>
      <c r="K23" s="11" t="s">
        <v>5</v>
      </c>
      <c r="L23" s="9" t="s">
        <v>8</v>
      </c>
      <c r="M23" s="10"/>
      <c r="N23" s="11" t="s">
        <v>7</v>
      </c>
      <c r="O23" s="12" t="s">
        <v>10</v>
      </c>
      <c r="P23" s="20">
        <f t="shared" si="1"/>
        <v>0</v>
      </c>
      <c r="Q23" s="41" t="s">
        <v>9</v>
      </c>
      <c r="R23" s="54" t="s">
        <v>21</v>
      </c>
      <c r="S23" s="50"/>
    </row>
    <row r="24" spans="1:19" ht="22.5" customHeight="1" x14ac:dyDescent="0.15">
      <c r="A24" s="35"/>
      <c r="B24" s="75"/>
      <c r="C24" s="70"/>
      <c r="D24" s="70"/>
      <c r="E24" s="13"/>
      <c r="F24" s="14"/>
      <c r="G24" s="66"/>
      <c r="H24" s="66"/>
      <c r="I24" s="66"/>
      <c r="J24" s="67" t="s">
        <v>11</v>
      </c>
      <c r="K24" s="67"/>
      <c r="L24" s="67"/>
      <c r="M24" s="67"/>
      <c r="N24" s="46"/>
      <c r="O24" s="16"/>
      <c r="P24" s="17"/>
      <c r="Q24" s="42" t="s">
        <v>9</v>
      </c>
      <c r="R24" s="55"/>
      <c r="S24" s="51"/>
    </row>
    <row r="25" spans="1:19" ht="22.5" customHeight="1" x14ac:dyDescent="0.15">
      <c r="A25" s="35"/>
      <c r="B25" s="97"/>
      <c r="C25" s="68"/>
      <c r="D25" s="68"/>
      <c r="E25" s="5" t="s">
        <v>4</v>
      </c>
      <c r="F25" s="6"/>
      <c r="G25" s="7" t="s">
        <v>5</v>
      </c>
      <c r="H25" s="5" t="s">
        <v>8</v>
      </c>
      <c r="I25" s="5" t="s">
        <v>6</v>
      </c>
      <c r="J25" s="6"/>
      <c r="K25" s="7" t="s">
        <v>5</v>
      </c>
      <c r="L25" s="5" t="s">
        <v>8</v>
      </c>
      <c r="M25" s="6"/>
      <c r="N25" s="7" t="s">
        <v>7</v>
      </c>
      <c r="O25" s="8" t="s">
        <v>10</v>
      </c>
      <c r="P25" s="20">
        <f>F25*J25*M25</f>
        <v>0</v>
      </c>
      <c r="Q25" s="43" t="s">
        <v>9</v>
      </c>
      <c r="R25" s="57" t="s">
        <v>21</v>
      </c>
      <c r="S25" s="35"/>
    </row>
    <row r="26" spans="1:19" ht="22.5" customHeight="1" x14ac:dyDescent="0.15">
      <c r="A26" s="35"/>
      <c r="B26" s="74"/>
      <c r="C26" s="69"/>
      <c r="D26" s="69"/>
      <c r="E26" s="9" t="s">
        <v>4</v>
      </c>
      <c r="F26" s="10"/>
      <c r="G26" s="11" t="s">
        <v>5</v>
      </c>
      <c r="H26" s="9" t="s">
        <v>8</v>
      </c>
      <c r="I26" s="9" t="s">
        <v>6</v>
      </c>
      <c r="J26" s="10"/>
      <c r="K26" s="11" t="s">
        <v>5</v>
      </c>
      <c r="L26" s="9" t="s">
        <v>8</v>
      </c>
      <c r="M26" s="10"/>
      <c r="N26" s="11" t="s">
        <v>7</v>
      </c>
      <c r="O26" s="12" t="s">
        <v>10</v>
      </c>
      <c r="P26" s="20">
        <f t="shared" ref="P26:P29" si="2">F26*J26*M26</f>
        <v>0</v>
      </c>
      <c r="Q26" s="41" t="s">
        <v>9</v>
      </c>
      <c r="R26" s="53" t="s">
        <v>21</v>
      </c>
      <c r="S26" s="50"/>
    </row>
    <row r="27" spans="1:19" ht="22.5" customHeight="1" x14ac:dyDescent="0.15">
      <c r="A27" s="35"/>
      <c r="B27" s="74"/>
      <c r="C27" s="69"/>
      <c r="D27" s="69"/>
      <c r="E27" s="9" t="s">
        <v>4</v>
      </c>
      <c r="F27" s="10"/>
      <c r="G27" s="11" t="s">
        <v>5</v>
      </c>
      <c r="H27" s="9" t="s">
        <v>8</v>
      </c>
      <c r="I27" s="9" t="s">
        <v>6</v>
      </c>
      <c r="J27" s="10"/>
      <c r="K27" s="11" t="s">
        <v>5</v>
      </c>
      <c r="L27" s="9" t="s">
        <v>8</v>
      </c>
      <c r="M27" s="10"/>
      <c r="N27" s="11" t="s">
        <v>7</v>
      </c>
      <c r="O27" s="12" t="s">
        <v>10</v>
      </c>
      <c r="P27" s="20">
        <f t="shared" si="2"/>
        <v>0</v>
      </c>
      <c r="Q27" s="41" t="s">
        <v>9</v>
      </c>
      <c r="R27" s="53" t="s">
        <v>21</v>
      </c>
      <c r="S27" s="50"/>
    </row>
    <row r="28" spans="1:19" ht="22.5" customHeight="1" x14ac:dyDescent="0.15">
      <c r="A28" s="35"/>
      <c r="B28" s="74"/>
      <c r="C28" s="69"/>
      <c r="D28" s="69"/>
      <c r="E28" s="9" t="s">
        <v>4</v>
      </c>
      <c r="F28" s="10"/>
      <c r="G28" s="11" t="s">
        <v>5</v>
      </c>
      <c r="H28" s="9" t="s">
        <v>8</v>
      </c>
      <c r="I28" s="9" t="s">
        <v>6</v>
      </c>
      <c r="J28" s="10"/>
      <c r="K28" s="11" t="s">
        <v>5</v>
      </c>
      <c r="L28" s="9" t="s">
        <v>8</v>
      </c>
      <c r="M28" s="10"/>
      <c r="N28" s="11" t="s">
        <v>7</v>
      </c>
      <c r="O28" s="12" t="s">
        <v>10</v>
      </c>
      <c r="P28" s="20">
        <f t="shared" si="2"/>
        <v>0</v>
      </c>
      <c r="Q28" s="41" t="s">
        <v>9</v>
      </c>
      <c r="R28" s="53" t="s">
        <v>21</v>
      </c>
      <c r="S28" s="35"/>
    </row>
    <row r="29" spans="1:19" ht="22.5" customHeight="1" x14ac:dyDescent="0.15">
      <c r="A29" s="35"/>
      <c r="B29" s="74"/>
      <c r="C29" s="69"/>
      <c r="D29" s="69"/>
      <c r="E29" s="9" t="s">
        <v>4</v>
      </c>
      <c r="F29" s="10"/>
      <c r="G29" s="11" t="s">
        <v>5</v>
      </c>
      <c r="H29" s="9" t="s">
        <v>8</v>
      </c>
      <c r="I29" s="9" t="s">
        <v>6</v>
      </c>
      <c r="J29" s="10"/>
      <c r="K29" s="11" t="s">
        <v>5</v>
      </c>
      <c r="L29" s="9" t="s">
        <v>8</v>
      </c>
      <c r="M29" s="10"/>
      <c r="N29" s="11" t="s">
        <v>7</v>
      </c>
      <c r="O29" s="12" t="s">
        <v>10</v>
      </c>
      <c r="P29" s="20">
        <f t="shared" si="2"/>
        <v>0</v>
      </c>
      <c r="Q29" s="41" t="s">
        <v>9</v>
      </c>
      <c r="R29" s="54" t="s">
        <v>21</v>
      </c>
      <c r="S29" s="50"/>
    </row>
    <row r="30" spans="1:19" ht="22.5" customHeight="1" x14ac:dyDescent="0.15">
      <c r="A30" s="35"/>
      <c r="B30" s="75"/>
      <c r="C30" s="70"/>
      <c r="D30" s="70"/>
      <c r="E30" s="13"/>
      <c r="F30" s="14"/>
      <c r="G30" s="66"/>
      <c r="H30" s="66"/>
      <c r="I30" s="66"/>
      <c r="J30" s="67" t="s">
        <v>11</v>
      </c>
      <c r="K30" s="67"/>
      <c r="L30" s="67"/>
      <c r="M30" s="67"/>
      <c r="N30" s="46"/>
      <c r="O30" s="16"/>
      <c r="P30" s="17"/>
      <c r="Q30" s="42" t="s">
        <v>9</v>
      </c>
      <c r="R30" s="55"/>
      <c r="S30" s="51"/>
    </row>
    <row r="31" spans="1:19" ht="22.5" customHeight="1" x14ac:dyDescent="0.15">
      <c r="A31" s="35"/>
      <c r="B31" s="97"/>
      <c r="C31" s="68"/>
      <c r="D31" s="68"/>
      <c r="E31" s="5" t="s">
        <v>4</v>
      </c>
      <c r="F31" s="6"/>
      <c r="G31" s="7" t="s">
        <v>5</v>
      </c>
      <c r="H31" s="5" t="s">
        <v>8</v>
      </c>
      <c r="I31" s="5" t="s">
        <v>6</v>
      </c>
      <c r="J31" s="6"/>
      <c r="K31" s="7" t="s">
        <v>5</v>
      </c>
      <c r="L31" s="5" t="s">
        <v>8</v>
      </c>
      <c r="M31" s="6"/>
      <c r="N31" s="7" t="s">
        <v>7</v>
      </c>
      <c r="O31" s="8" t="s">
        <v>10</v>
      </c>
      <c r="P31" s="20">
        <f>F31*J31*M31</f>
        <v>0</v>
      </c>
      <c r="Q31" s="43" t="s">
        <v>9</v>
      </c>
      <c r="R31" s="57" t="s">
        <v>21</v>
      </c>
      <c r="S31" s="35"/>
    </row>
    <row r="32" spans="1:19" ht="22.5" customHeight="1" x14ac:dyDescent="0.15">
      <c r="A32" s="35"/>
      <c r="B32" s="74"/>
      <c r="C32" s="69"/>
      <c r="D32" s="69"/>
      <c r="E32" s="9" t="s">
        <v>4</v>
      </c>
      <c r="F32" s="10"/>
      <c r="G32" s="11" t="s">
        <v>5</v>
      </c>
      <c r="H32" s="9" t="s">
        <v>8</v>
      </c>
      <c r="I32" s="9" t="s">
        <v>6</v>
      </c>
      <c r="J32" s="10"/>
      <c r="K32" s="11" t="s">
        <v>5</v>
      </c>
      <c r="L32" s="9" t="s">
        <v>8</v>
      </c>
      <c r="M32" s="10"/>
      <c r="N32" s="11" t="s">
        <v>7</v>
      </c>
      <c r="O32" s="12" t="s">
        <v>10</v>
      </c>
      <c r="P32" s="20">
        <f t="shared" ref="P32:P35" si="3">F32*J32*M32</f>
        <v>0</v>
      </c>
      <c r="Q32" s="41" t="s">
        <v>9</v>
      </c>
      <c r="R32" s="53" t="s">
        <v>21</v>
      </c>
      <c r="S32" s="50"/>
    </row>
    <row r="33" spans="1:19" ht="22.5" customHeight="1" x14ac:dyDescent="0.15">
      <c r="A33" s="35"/>
      <c r="B33" s="74"/>
      <c r="C33" s="69"/>
      <c r="D33" s="69"/>
      <c r="E33" s="9" t="s">
        <v>4</v>
      </c>
      <c r="F33" s="10"/>
      <c r="G33" s="11" t="s">
        <v>5</v>
      </c>
      <c r="H33" s="9" t="s">
        <v>8</v>
      </c>
      <c r="I33" s="9" t="s">
        <v>6</v>
      </c>
      <c r="J33" s="10"/>
      <c r="K33" s="11" t="s">
        <v>5</v>
      </c>
      <c r="L33" s="9" t="s">
        <v>8</v>
      </c>
      <c r="M33" s="10"/>
      <c r="N33" s="11" t="s">
        <v>7</v>
      </c>
      <c r="O33" s="12" t="s">
        <v>10</v>
      </c>
      <c r="P33" s="20">
        <f t="shared" si="3"/>
        <v>0</v>
      </c>
      <c r="Q33" s="41" t="s">
        <v>9</v>
      </c>
      <c r="R33" s="53" t="s">
        <v>21</v>
      </c>
      <c r="S33" s="50"/>
    </row>
    <row r="34" spans="1:19" ht="22.5" customHeight="1" x14ac:dyDescent="0.15">
      <c r="A34" s="35"/>
      <c r="B34" s="74"/>
      <c r="C34" s="69"/>
      <c r="D34" s="69"/>
      <c r="E34" s="9" t="s">
        <v>4</v>
      </c>
      <c r="F34" s="10"/>
      <c r="G34" s="11" t="s">
        <v>5</v>
      </c>
      <c r="H34" s="9" t="s">
        <v>8</v>
      </c>
      <c r="I34" s="9" t="s">
        <v>6</v>
      </c>
      <c r="J34" s="10"/>
      <c r="K34" s="11" t="s">
        <v>5</v>
      </c>
      <c r="L34" s="9" t="s">
        <v>8</v>
      </c>
      <c r="M34" s="10"/>
      <c r="N34" s="11" t="s">
        <v>7</v>
      </c>
      <c r="O34" s="12" t="s">
        <v>10</v>
      </c>
      <c r="P34" s="20">
        <f t="shared" si="3"/>
        <v>0</v>
      </c>
      <c r="Q34" s="41" t="s">
        <v>9</v>
      </c>
      <c r="R34" s="53" t="s">
        <v>21</v>
      </c>
      <c r="S34" s="50"/>
    </row>
    <row r="35" spans="1:19" ht="22.5" customHeight="1" x14ac:dyDescent="0.15">
      <c r="A35" s="35"/>
      <c r="B35" s="74"/>
      <c r="C35" s="69"/>
      <c r="D35" s="69"/>
      <c r="E35" s="9" t="s">
        <v>4</v>
      </c>
      <c r="F35" s="10"/>
      <c r="G35" s="11" t="s">
        <v>5</v>
      </c>
      <c r="H35" s="9" t="s">
        <v>8</v>
      </c>
      <c r="I35" s="9" t="s">
        <v>6</v>
      </c>
      <c r="J35" s="10"/>
      <c r="K35" s="11" t="s">
        <v>5</v>
      </c>
      <c r="L35" s="9" t="s">
        <v>8</v>
      </c>
      <c r="M35" s="10"/>
      <c r="N35" s="11" t="s">
        <v>7</v>
      </c>
      <c r="O35" s="12" t="s">
        <v>10</v>
      </c>
      <c r="P35" s="20">
        <f t="shared" si="3"/>
        <v>0</v>
      </c>
      <c r="Q35" s="41" t="s">
        <v>9</v>
      </c>
      <c r="R35" s="54" t="s">
        <v>21</v>
      </c>
      <c r="S35" s="56"/>
    </row>
    <row r="36" spans="1:19" ht="22.5" customHeight="1" thickBot="1" x14ac:dyDescent="0.2">
      <c r="A36" s="35"/>
      <c r="B36" s="98"/>
      <c r="C36" s="99"/>
      <c r="D36" s="99"/>
      <c r="E36" s="31"/>
      <c r="F36" s="32"/>
      <c r="G36" s="64"/>
      <c r="H36" s="64"/>
      <c r="I36" s="64"/>
      <c r="J36" s="65" t="s">
        <v>11</v>
      </c>
      <c r="K36" s="65"/>
      <c r="L36" s="65"/>
      <c r="M36" s="65"/>
      <c r="N36" s="45"/>
      <c r="O36" s="29"/>
      <c r="P36" s="30"/>
      <c r="Q36" s="44" t="s">
        <v>9</v>
      </c>
      <c r="R36" s="59"/>
      <c r="S36" s="58"/>
    </row>
    <row r="37" spans="1:19" ht="3" customHeight="1" x14ac:dyDescent="0.15">
      <c r="B37" s="27"/>
      <c r="C37" s="36"/>
      <c r="D37" s="27"/>
      <c r="E37" s="27"/>
      <c r="F37" s="27"/>
      <c r="G37" s="26"/>
    </row>
    <row r="38" spans="1:19" ht="19.5" x14ac:dyDescent="0.15">
      <c r="B38" s="93" t="s">
        <v>26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19.5" x14ac:dyDescent="0.15">
      <c r="B39" s="93" t="s">
        <v>28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19" ht="19.5" x14ac:dyDescent="0.15">
      <c r="B40" s="93" t="s">
        <v>27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19.5" x14ac:dyDescent="0.15">
      <c r="B41" s="93" t="s">
        <v>29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</sheetData>
  <mergeCells count="37">
    <mergeCell ref="B7:B12"/>
    <mergeCell ref="C7:C12"/>
    <mergeCell ref="D7:D12"/>
    <mergeCell ref="G12:I12"/>
    <mergeCell ref="J12:M12"/>
    <mergeCell ref="B1:S1"/>
    <mergeCell ref="B2:B3"/>
    <mergeCell ref="D3:S3"/>
    <mergeCell ref="E5:Q5"/>
    <mergeCell ref="L2:Q2"/>
    <mergeCell ref="R2:S2"/>
    <mergeCell ref="D2:H2"/>
    <mergeCell ref="I2:K2"/>
    <mergeCell ref="B19:B24"/>
    <mergeCell ref="C19:C24"/>
    <mergeCell ref="D19:D24"/>
    <mergeCell ref="G24:I24"/>
    <mergeCell ref="J24:M24"/>
    <mergeCell ref="B13:B18"/>
    <mergeCell ref="C13:C18"/>
    <mergeCell ref="D13:D18"/>
    <mergeCell ref="G18:I18"/>
    <mergeCell ref="J18:M18"/>
    <mergeCell ref="B38:S38"/>
    <mergeCell ref="B39:S39"/>
    <mergeCell ref="B40:S40"/>
    <mergeCell ref="B41:S41"/>
    <mergeCell ref="B25:B30"/>
    <mergeCell ref="C25:C30"/>
    <mergeCell ref="D25:D30"/>
    <mergeCell ref="G30:I30"/>
    <mergeCell ref="J30:M30"/>
    <mergeCell ref="B31:B36"/>
    <mergeCell ref="C31:C36"/>
    <mergeCell ref="D31:D36"/>
    <mergeCell ref="G36:I36"/>
    <mergeCell ref="J36:M36"/>
  </mergeCells>
  <phoneticPr fontId="1"/>
  <dataValidations disablePrompts="1" count="1">
    <dataValidation type="list" allowBlank="1" showInputMessage="1" showErrorMessage="1" sqref="R6:R11 R13:R17 R19:R23 R25:R29 R31:R35">
      <formula1>"新規,追加,撤去,　,"</formula1>
    </dataValidation>
  </dataValidations>
  <pageMargins left="0.78740157480314965" right="0" top="0.98425196850393704" bottom="0.39370078740157483" header="0.31496062992125984" footer="0.31496062992125984"/>
  <pageSetup paperSize="9" scale="82" orientation="portrait" r:id="rId1"/>
  <headerFooter>
    <oddHeader>&amp;C&amp;"游ゴシック Medium,太字"&amp;24&amp;KFF0000（記入例）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保幸</dc:creator>
  <cp:lastModifiedBy>山本　保</cp:lastModifiedBy>
  <cp:lastPrinted>2022-08-04T08:06:24Z</cp:lastPrinted>
  <dcterms:created xsi:type="dcterms:W3CDTF">2015-05-26T06:20:12Z</dcterms:created>
  <dcterms:modified xsi:type="dcterms:W3CDTF">2023-05-02T01:21:10Z</dcterms:modified>
</cp:coreProperties>
</file>